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9"/>
  </bookViews>
  <sheets>
    <sheet name="PASO 1 Actualización de Ajustes" sheetId="1" state="visible" r:id="rId2"/>
    <sheet name="PASO 2 Actualización de Ajustes" sheetId="2" state="visible" r:id="rId3"/>
    <sheet name="Validación de Ajustes" sheetId="3" state="visible" r:id="rId4"/>
    <sheet name="Ingresos" sheetId="4" state="visible" r:id="rId5"/>
    <sheet name="Gastos" sheetId="5" state="visible" r:id="rId6"/>
    <sheet name="Magnitudes" sheetId="6" state="visible" r:id="rId7"/>
    <sheet name="Endeudamiento" sheetId="7" state="visible" r:id="rId8"/>
    <sheet name="Ajustes Plan Vigente" sheetId="8" state="hidden" r:id="rId9"/>
    <sheet name="Plan actualizado" sheetId="9" state="visible" r:id="rId10"/>
    <sheet name="Declaraciones" sheetId="10" state="visible" r:id="rId11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<sst xmlns="http://schemas.openxmlformats.org/spreadsheetml/2006/main" count="306" uniqueCount="117">
  <si>
    <t xml:space="preserve">AJUSTES POR ACTUALIZACIÓN: nuevas o mayores medidas</t>
  </si>
  <si>
    <t xml:space="preserve">Unidad: miles de euros</t>
  </si>
  <si>
    <t xml:space="preserve">B.1 Descripción medida de ingresos</t>
  </si>
  <si>
    <t xml:space="preserve">Soporte jurídico (1) Ver códigos al final</t>
  </si>
  <si>
    <t xml:space="preserve">Fecha prevista de aprobación</t>
  </si>
  <si>
    <t xml:space="preserve">Observaciones (2)</t>
  </si>
  <si>
    <t xml:space="preserve">Medida 1: Subidas tributarias, supresión de exenciones y bonificaciones voluntarias.</t>
  </si>
  <si>
    <t xml:space="preserve">Medida 2: Refuerzo de la eficacia de la recaudación ejecutiva y voluntaria (firma de convenios de colaboración con Estado y/o CCAA).</t>
  </si>
  <si>
    <t xml:space="preserve">Medida 3: Potenciar la inspección tributaria para descubrir hechos imponibles no gravados.</t>
  </si>
  <si>
    <t xml:space="preserve">Medida 4: Correcta financiación de tasas y precios públicos (detallado más adelante).</t>
  </si>
  <si>
    <t xml:space="preserve">Medida 5: Otras medidas por el lado de los ingresos.</t>
  </si>
  <si>
    <t xml:space="preserve">AHORRO TOTAL GENERADO POR LAS MEDIDAS relativas a ingresos (A)</t>
  </si>
  <si>
    <t xml:space="preserve">De éste ahorro, cuantificar el que afectaría a ingresos corrientes (A1)</t>
  </si>
  <si>
    <t xml:space="preserve">B.2 Descripción medida de gastos</t>
  </si>
  <si>
    <t xml:space="preserve">Medida 1: Reducción de costes de personal (reducción de sueldos o efectivos).</t>
  </si>
  <si>
    <t xml:space="preserve">Medida 2: Regulación del régimen laboral y retributivo de las empresas públicas tomando en consideración aspectos tales como el sector de actividad, el volumen de negocio, la percepción de fondos públicos.</t>
  </si>
  <si>
    <t xml:space="preserve">Medida 3: Limitación de salarios en los contratos mercantiles o de alta dirección, con identificación del límite de las retribuciones básicas y de los criterios para la fijación de las retribuciones variables y complementarias que en cualquier caso se vincularán a aspectos de competitividad y consecución de objetivos que promuevan las buenas prácticas de gestión empresarial.</t>
  </si>
  <si>
    <t xml:space="preserve">Medida 4: Reducción del número de consejeros de los Consejos de Administración de las empresas del sector público.</t>
  </si>
  <si>
    <t xml:space="preserve">Medida 5: Regulación de las clausulas indemnizatorias de acuerdo a la reforma laboral en proceso.</t>
  </si>
  <si>
    <t xml:space="preserve">Medida 6: Reducción del número de personal de confianza y su adecuación al tamaño de la Entidad local.</t>
  </si>
  <si>
    <t xml:space="preserve">Medida 7: Contratos externalizados que considerando su objeto pueden ser prestados por el personal municipal actual.</t>
  </si>
  <si>
    <t xml:space="preserve">Medida 8: Disolución de aquellas empresas que presenten  pérdidas &gt; ½ capital social según artículo 103.2 del TRDLVRL, no admitiéndose una ampliación de capital con cargo a la Entidad local.</t>
  </si>
  <si>
    <t xml:space="preserve">Medida 9: Realizar estudio de viabilidad y análisis coste/beneficio en todos los contratos de inversión que vaya a realizar la entidad durante la vigencia del plan antes de su adjudicación, siendo dicha viabilidad requisito preceptivo para la celebración del contrato.</t>
  </si>
  <si>
    <t xml:space="preserve">Medida 10: Reducción de celebración de contratos menores (se primará el requisito del menor precio de licitación).</t>
  </si>
  <si>
    <t xml:space="preserve">Medida 11: No ejecución de inversión prevista inicialmente.</t>
  </si>
  <si>
    <t xml:space="preserve">Medida 12: Reducción de cargas administrativas a los ciudadanos y empresas.</t>
  </si>
  <si>
    <t xml:space="preserve">Medida 13: Modificación de la organización de la corporación local.</t>
  </si>
  <si>
    <t xml:space="preserve">Medida 14: Reducción de la estructura organizativa de la EELL.</t>
  </si>
  <si>
    <t xml:space="preserve">Medida 15: Reducción de en la prestación de servicios de tipo no obligatorio.</t>
  </si>
  <si>
    <t xml:space="preserve">Medida 16: Otras medidas por el lado de los gastos.</t>
  </si>
  <si>
    <t xml:space="preserve">AHORRO TOTAL GENERADO POR LAS MEDIDAS relativas a gastos (B)</t>
  </si>
  <si>
    <t xml:space="preserve">B.3 Otro tipo de medidas (algunas podrían no repercutir en términos económicos y/o repercutir incrementando el gasto o reduciendo los ingresos, éstas deberán incluirse con signo negativo)</t>
  </si>
  <si>
    <t xml:space="preserve">Medida 1: Publicación anual en las memorias de las empresas de las retribuciones que perciban los máximos responsables y directivos.</t>
  </si>
  <si>
    <t xml:space="preserve">Medida 2: Estimación realista de los derechos de dudoso cobro.</t>
  </si>
  <si>
    <t xml:space="preserve">Otras</t>
  </si>
  <si>
    <t xml:space="preserve">AHORRO TOTAL GENERADO POR OTRO TIPO DE MEDIDAS (C)</t>
  </si>
  <si>
    <t xml:space="preserve">Total</t>
  </si>
  <si>
    <t xml:space="preserve">AHORRO TOTAL GENERADO POR LAS MEDIDAS (D)=(A)+(B)+(C)</t>
  </si>
  <si>
    <t xml:space="preserve">(1) Cumplimentar con el siguiente código numérico (no incluir texto en la respuesta): Soporte jurídico:</t>
  </si>
  <si>
    <t xml:space="preserve">Norma de la Entidad local = 1</t>
  </si>
  <si>
    <t xml:space="preserve">Norma estatal = 2</t>
  </si>
  <si>
    <t xml:space="preserve">Norma autonómica = 3</t>
  </si>
  <si>
    <t xml:space="preserve">Varios = 4 (en el documento pdf que se acompañe se detallará el soporte jurídico, su fecha de aprobación y el impacto financiero)</t>
  </si>
  <si>
    <t xml:space="preserve">(2) El campo 'Observaciones' admite una longitud máxima de 400 caracteres.</t>
  </si>
  <si>
    <t xml:space="preserve">AJUSTES POR ACTUALIZACIÓN: medidas anuladas o sustituidas</t>
  </si>
  <si>
    <t xml:space="preserve">Validación de la modificación de los ajustes</t>
  </si>
  <si>
    <t xml:space="preserve">AHORRO TOTAL GENERADO POR NUEVAS O MAYORES MEDIDAS (D)=(A)+(B)+(C)</t>
  </si>
  <si>
    <t xml:space="preserve">IMPORTE DE LAS MEDIDAS SUSTITUIDAS (D)=(A)+(B)+(C)</t>
  </si>
  <si>
    <t xml:space="preserve">DIFERENCIA DE AHORRO DE LA ACTUALIZACIÓN DE AJUSTES</t>
  </si>
  <si>
    <t xml:space="preserve">A.1 INGRESOS</t>
  </si>
  <si>
    <t xml:space="preserve">Recaudación líquida(²)</t>
  </si>
  <si>
    <t xml:space="preserve">DRN</t>
  </si>
  <si>
    <t xml:space="preserve">Tasa anual crecimiento media</t>
  </si>
  <si>
    <t xml:space="preserve">INGRESOS(¹)</t>
  </si>
  <si>
    <t xml:space="preserve">2015-2017</t>
  </si>
  <si>
    <t xml:space="preserve">Ingresos corrientes</t>
  </si>
  <si>
    <t xml:space="preserve">0,04</t>
  </si>
  <si>
    <t xml:space="preserve">Ingresos de capital</t>
  </si>
  <si>
    <t xml:space="preserve">Ingresos no financieros</t>
  </si>
  <si>
    <t xml:space="preserve">Ingresos financieros</t>
  </si>
  <si>
    <t xml:space="preserve">Ingresos totales</t>
  </si>
  <si>
    <t xml:space="preserve">(1) En relación con los años 2019-2036 indicar importes previstos de los derechos reconocidos netos una vez realizados los ajustes detallados posteriormente.</t>
  </si>
  <si>
    <t xml:space="preserve">(2) Recaudación líquida efectivamente obtenida en el ejercicio correspondiente a derechos liquidados en el mismo ejercicio</t>
  </si>
  <si>
    <t xml:space="preserve">A.2 GASTOS</t>
  </si>
  <si>
    <t xml:space="preserve">GASTOS(³)</t>
  </si>
  <si>
    <t xml:space="preserve">Gastos corrientes</t>
  </si>
  <si>
    <t xml:space="preserve">Gastos de capital</t>
  </si>
  <si>
    <t xml:space="preserve">Gastos no financieros</t>
  </si>
  <si>
    <t xml:space="preserve">Gastos financieros</t>
  </si>
  <si>
    <t xml:space="preserve">Gastos totales</t>
  </si>
  <si>
    <t xml:space="preserve">(3) En relación con los años 2019-2036 indicar importes previstos de los obligaciones reconocidas netas una vez realizados los ajustes detallados posteriormente.
</t>
  </si>
  <si>
    <t xml:space="preserve">A.3 MAGNITUDES FINANCIERAS Y PRESUPUESTARIAS</t>
  </si>
  <si>
    <t xml:space="preserve">Ahorro bruto</t>
  </si>
  <si>
    <t xml:space="preserve">Ahorro neto</t>
  </si>
  <si>
    <t xml:space="preserve">Saldo de operaciones no financieras</t>
  </si>
  <si>
    <t xml:space="preserve">Ajustes SEC (en términos de Contabilidad Nacional)</t>
  </si>
  <si>
    <t xml:space="preserve">Capacidad o necesidad de financiación</t>
  </si>
  <si>
    <t xml:space="preserve">Remanente de tesorería gastos generales</t>
  </si>
  <si>
    <t xml:space="preserve">Obligaciones pendientes de pago ejercicios cerrados</t>
  </si>
  <si>
    <t xml:space="preserve">Derechos pendientes de cobro ejercicios cerrados</t>
  </si>
  <si>
    <t xml:space="preserve">Saldos de dudoso cobro</t>
  </si>
  <si>
    <t xml:space="preserve">Saldo obligaciones pendientes de aplicar al ppto al 31/12</t>
  </si>
  <si>
    <t xml:space="preserve">Periodo medio de pago a proveedores</t>
  </si>
  <si>
    <t xml:space="preserve">A.4 ENDEUDAMIENTO</t>
  </si>
  <si>
    <t xml:space="preserve">Deuda viva a 31 de diciembre</t>
  </si>
  <si>
    <t xml:space="preserve">    A corto plazo</t>
  </si>
  <si>
    <t xml:space="preserve">    A largo plazo</t>
  </si>
  <si>
    <t xml:space="preserve">        Operación agrupada por ACDGAE 2021</t>
  </si>
  <si>
    <t xml:space="preserve">        Operación por Fondos de financiación 2021</t>
  </si>
  <si>
    <t xml:space="preserve">        Operación de crédito DA 107</t>
  </si>
  <si>
    <t xml:space="preserve">        Operación de crédito DA 108</t>
  </si>
  <si>
    <t xml:space="preserve">        Operación de crédito DA 109</t>
  </si>
  <si>
    <t xml:space="preserve">        Resto operaciones endeudamiento a l.p</t>
  </si>
  <si>
    <t xml:space="preserve">Anualidades operaciones endeudamiento a largo plazo</t>
  </si>
  <si>
    <t xml:space="preserve">    Cuota total de amortización del principal</t>
  </si>
  <si>
    <t xml:space="preserve">    Cuota total de intereses</t>
  </si>
  <si>
    <t xml:space="preserve">AJUSTES PLAN VIGENTE</t>
  </si>
  <si>
    <t xml:space="preserve">1</t>
  </si>
  <si>
    <t xml:space="preserve">27/11/2019</t>
  </si>
  <si>
    <t xml:space="preserve">1/01/2019</t>
  </si>
  <si>
    <t xml:space="preserve">1/01/2018</t>
  </si>
  <si>
    <t xml:space="preserve">30/03/2012</t>
  </si>
  <si>
    <t xml:space="preserve">AJUSTES FINALES TRAS LA ACTUALIZACIÓN</t>
  </si>
  <si>
    <t xml:space="preserve">DECLARACIONES</t>
  </si>
  <si>
    <t xml:space="preserve">Compromisos declarados por la entidad local:</t>
  </si>
  <si>
    <t xml:space="preserve">Espera</t>
  </si>
  <si>
    <t xml:space="preserve">CIF de la entidad local:</t>
  </si>
  <si>
    <t xml:space="preserve">P1101700A</t>
  </si>
  <si>
    <t xml:space="preserve">El presente plan de ajuste ha sido aprobado por el Pleno de la Entidad en sesión del día</t>
  </si>
  <si>
    <t xml:space="preserve">6/09/2018</t>
  </si>
  <si>
    <t xml:space="preserve">El presente plan de ajuste ha sido actualizado por acuerdo de Pleno de la Entidad en sesión del día</t>
  </si>
  <si>
    <t xml:space="preserve">(dd/mm/aaaa)</t>
  </si>
  <si>
    <t xml:space="preserve">con el informe  (Marcar con una X)</t>
  </si>
  <si>
    <t xml:space="preserve">X</t>
  </si>
  <si>
    <t xml:space="preserve">favorable</t>
  </si>
  <si>
    <t xml:space="preserve">del interventor local, u órgano de control interno.</t>
  </si>
  <si>
    <t xml:space="preserve">desfavorable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</si>
</sst>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#,##0.00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Calibri"/>
      <family val="2"/>
      <charset val="1"/>
    </font>
    <font>
      <b val="true"/>
      <sz val="8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8"/>
      <color rgb="FF000000"/>
      <name val="Arial"/>
      <family val="2"/>
      <charset val="1"/>
    </font>
    <font>
      <b val="true"/>
      <sz val="11"/>
      <name val="Calibri"/>
      <family val="2"/>
      <charset val="1"/>
    </font>
    <font>
      <b val="true"/>
      <sz val="8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40E0D0"/>
        <bgColor rgb="FF00CCFF"/>
      </patternFill>
    </fill>
    <fill>
      <patternFill patternType="solid">
        <fgColor rgb="FFD3D3D3"/>
        <bgColor rgb="FFC0C0C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ck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3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3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0" fillId="3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3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3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3D3D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40E0D0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A53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E6" activeCellId="0" sqref="E6"/>
    </sheetView>
  </sheetViews>
  <sheetFormatPr defaultColWidth="10.75" defaultRowHeight="15" zeroHeight="false" outlineLevelRow="0" outlineLevelCol="0"/>
  <cols>
    <col collapsed="false" customWidth="true" hidden="false" outlineLevel="0" max="1" min="1" style="1" width="100"/>
    <col collapsed="false" customWidth="true" hidden="false" outlineLevel="0" max="2" min="2" style="0" width="36.12"/>
    <col collapsed="false" customWidth="true" hidden="false" outlineLevel="0" max="3" min="3" style="0" width="27.69"/>
    <col collapsed="false" customWidth="true" hidden="false" outlineLevel="0" max="26" min="4" style="0" width="9.13"/>
    <col collapsed="false" customWidth="true" hidden="false" outlineLevel="0" max="27" min="27" style="0" width="17.46"/>
  </cols>
  <sheetData>
    <row r="1" customFormat="false" ht="18.75" hidden="false" customHeight="false" outlineLevel="0" collapsed="false">
      <c r="A1" s="2" t="s">
        <v>0</v>
      </c>
    </row>
    <row r="3" customFormat="false" ht="15" hidden="false" customHeight="false" outlineLevel="0" collapsed="false">
      <c r="A3" s="3" t="s">
        <v>1</v>
      </c>
    </row>
    <row r="5" customFormat="false" ht="30" hidden="false" customHeight="true" outlineLevel="0" collapsed="false">
      <c r="A5" s="4" t="s">
        <v>2</v>
      </c>
      <c r="B5" s="5" t="s">
        <v>3</v>
      </c>
      <c r="C5" s="5" t="s">
        <v>4</v>
      </c>
      <c r="D5" s="5" t="n">
        <v>2021</v>
      </c>
      <c r="E5" s="5" t="n">
        <v>2022</v>
      </c>
      <c r="F5" s="5" t="n">
        <v>2023</v>
      </c>
      <c r="G5" s="5" t="n">
        <v>2024</v>
      </c>
      <c r="H5" s="5" t="n">
        <v>2025</v>
      </c>
      <c r="I5" s="5" t="n">
        <v>2026</v>
      </c>
      <c r="J5" s="5" t="n">
        <v>2027</v>
      </c>
      <c r="K5" s="5" t="n">
        <v>2028</v>
      </c>
      <c r="L5" s="5" t="n">
        <v>2029</v>
      </c>
      <c r="M5" s="5" t="n">
        <v>2030</v>
      </c>
      <c r="N5" s="5" t="n">
        <v>2031</v>
      </c>
      <c r="O5" s="5" t="n">
        <v>2032</v>
      </c>
      <c r="P5" s="5" t="n">
        <v>2033</v>
      </c>
      <c r="Q5" s="5" t="n">
        <v>2034</v>
      </c>
      <c r="R5" s="5" t="n">
        <v>2035</v>
      </c>
      <c r="S5" s="5" t="n">
        <v>2036</v>
      </c>
      <c r="T5" s="5" t="n">
        <v>2037</v>
      </c>
      <c r="U5" s="5" t="n">
        <v>2038</v>
      </c>
      <c r="V5" s="5" t="n">
        <v>2039</v>
      </c>
      <c r="W5" s="5" t="n">
        <v>2040</v>
      </c>
      <c r="X5" s="5" t="n">
        <v>2041</v>
      </c>
      <c r="Y5" s="5" t="n">
        <v>2042</v>
      </c>
      <c r="Z5" s="5" t="n">
        <v>2043</v>
      </c>
      <c r="AA5" s="5" t="s">
        <v>5</v>
      </c>
    </row>
    <row r="6" customFormat="false" ht="15" hidden="false" customHeight="false" outlineLevel="0" collapsed="false">
      <c r="A6" s="1" t="s">
        <v>6</v>
      </c>
      <c r="B6" s="6"/>
      <c r="C6" s="7"/>
      <c r="D6" s="8" t="n">
        <v>0</v>
      </c>
      <c r="E6" s="8" t="n">
        <v>0</v>
      </c>
      <c r="F6" s="8" t="n">
        <v>0</v>
      </c>
      <c r="G6" s="8" t="n">
        <v>0</v>
      </c>
      <c r="H6" s="8" t="n">
        <v>0</v>
      </c>
      <c r="I6" s="8" t="n">
        <v>0</v>
      </c>
      <c r="J6" s="8" t="n">
        <v>0</v>
      </c>
      <c r="K6" s="8" t="n">
        <v>0</v>
      </c>
      <c r="L6" s="8" t="n">
        <v>0</v>
      </c>
      <c r="M6" s="8" t="n">
        <v>0</v>
      </c>
      <c r="N6" s="8" t="n">
        <v>0</v>
      </c>
      <c r="O6" s="8" t="n">
        <v>0</v>
      </c>
      <c r="P6" s="8" t="n">
        <v>0</v>
      </c>
      <c r="Q6" s="8" t="n">
        <v>0</v>
      </c>
      <c r="R6" s="8" t="n">
        <v>0</v>
      </c>
      <c r="S6" s="8" t="n">
        <v>0</v>
      </c>
      <c r="T6" s="8" t="n">
        <v>0</v>
      </c>
      <c r="U6" s="8" t="n">
        <v>0</v>
      </c>
      <c r="V6" s="8" t="n">
        <v>0</v>
      </c>
      <c r="W6" s="8" t="n">
        <v>0</v>
      </c>
      <c r="X6" s="8" t="n">
        <v>0</v>
      </c>
      <c r="Y6" s="8" t="n">
        <v>0</v>
      </c>
      <c r="Z6" s="8" t="n">
        <v>0</v>
      </c>
      <c r="AA6" s="6"/>
    </row>
    <row r="7" customFormat="false" ht="15" hidden="false" customHeight="false" outlineLevel="0" collapsed="false">
      <c r="A7" s="1" t="s">
        <v>7</v>
      </c>
      <c r="B7" s="6"/>
      <c r="C7" s="7"/>
      <c r="D7" s="8" t="n">
        <v>0</v>
      </c>
      <c r="E7" s="8" t="n">
        <v>0</v>
      </c>
      <c r="F7" s="8" t="n">
        <v>0</v>
      </c>
      <c r="G7" s="8" t="n">
        <v>0</v>
      </c>
      <c r="H7" s="8" t="n">
        <v>0</v>
      </c>
      <c r="I7" s="8" t="n">
        <v>0</v>
      </c>
      <c r="J7" s="8" t="n">
        <v>0</v>
      </c>
      <c r="K7" s="8" t="n">
        <v>0</v>
      </c>
      <c r="L7" s="8" t="n">
        <v>0</v>
      </c>
      <c r="M7" s="8" t="n">
        <v>0</v>
      </c>
      <c r="N7" s="8" t="n">
        <v>0</v>
      </c>
      <c r="O7" s="8" t="n">
        <v>0</v>
      </c>
      <c r="P7" s="8" t="n">
        <v>0</v>
      </c>
      <c r="Q7" s="8" t="n">
        <v>0</v>
      </c>
      <c r="R7" s="8" t="n">
        <v>0</v>
      </c>
      <c r="S7" s="8" t="n">
        <v>0</v>
      </c>
      <c r="T7" s="8" t="n">
        <v>0</v>
      </c>
      <c r="U7" s="8" t="n">
        <v>0</v>
      </c>
      <c r="V7" s="8" t="n">
        <v>0</v>
      </c>
      <c r="W7" s="8" t="n">
        <v>0</v>
      </c>
      <c r="X7" s="8" t="n">
        <v>0</v>
      </c>
      <c r="Y7" s="8" t="n">
        <v>0</v>
      </c>
      <c r="Z7" s="8" t="n">
        <v>0</v>
      </c>
      <c r="AA7" s="6"/>
    </row>
    <row r="8" customFormat="false" ht="15" hidden="false" customHeight="false" outlineLevel="0" collapsed="false">
      <c r="A8" s="1" t="s">
        <v>8</v>
      </c>
      <c r="B8" s="6"/>
      <c r="C8" s="7"/>
      <c r="D8" s="8" t="n">
        <v>0</v>
      </c>
      <c r="E8" s="8" t="n">
        <v>0</v>
      </c>
      <c r="F8" s="8" t="n">
        <v>0</v>
      </c>
      <c r="G8" s="8" t="n">
        <v>0</v>
      </c>
      <c r="H8" s="8" t="n">
        <v>0</v>
      </c>
      <c r="I8" s="8" t="n">
        <v>0</v>
      </c>
      <c r="J8" s="8" t="n">
        <v>0</v>
      </c>
      <c r="K8" s="8" t="n">
        <v>0</v>
      </c>
      <c r="L8" s="8" t="n">
        <v>0</v>
      </c>
      <c r="M8" s="8" t="n">
        <v>0</v>
      </c>
      <c r="N8" s="8" t="n">
        <v>0</v>
      </c>
      <c r="O8" s="8" t="n">
        <v>0</v>
      </c>
      <c r="P8" s="8" t="n">
        <v>0</v>
      </c>
      <c r="Q8" s="8" t="n">
        <v>0</v>
      </c>
      <c r="R8" s="8" t="n">
        <v>0</v>
      </c>
      <c r="S8" s="8" t="n">
        <v>0</v>
      </c>
      <c r="T8" s="8" t="n">
        <v>0</v>
      </c>
      <c r="U8" s="8" t="n">
        <v>0</v>
      </c>
      <c r="V8" s="8" t="n">
        <v>0</v>
      </c>
      <c r="W8" s="8" t="n">
        <v>0</v>
      </c>
      <c r="X8" s="8" t="n">
        <v>0</v>
      </c>
      <c r="Y8" s="8" t="n">
        <v>0</v>
      </c>
      <c r="Z8" s="8" t="n">
        <v>0</v>
      </c>
      <c r="AA8" s="6"/>
    </row>
    <row r="9" customFormat="false" ht="15" hidden="false" customHeight="false" outlineLevel="0" collapsed="false">
      <c r="A9" s="1" t="s">
        <v>9</v>
      </c>
      <c r="B9" s="6"/>
      <c r="C9" s="7"/>
      <c r="D9" s="8" t="n">
        <v>0</v>
      </c>
      <c r="E9" s="8" t="n">
        <v>0</v>
      </c>
      <c r="F9" s="8" t="n">
        <v>0</v>
      </c>
      <c r="G9" s="8" t="n">
        <v>0</v>
      </c>
      <c r="H9" s="8" t="n">
        <v>0</v>
      </c>
      <c r="I9" s="8" t="n">
        <v>0</v>
      </c>
      <c r="J9" s="8" t="n">
        <v>0</v>
      </c>
      <c r="K9" s="8" t="n">
        <v>0</v>
      </c>
      <c r="L9" s="8" t="n">
        <v>0</v>
      </c>
      <c r="M9" s="8" t="n">
        <v>0</v>
      </c>
      <c r="N9" s="8" t="n">
        <v>0</v>
      </c>
      <c r="O9" s="8" t="n">
        <v>0</v>
      </c>
      <c r="P9" s="8" t="n">
        <v>0</v>
      </c>
      <c r="Q9" s="8" t="n">
        <v>0</v>
      </c>
      <c r="R9" s="8" t="n">
        <v>0</v>
      </c>
      <c r="S9" s="8" t="n">
        <v>0</v>
      </c>
      <c r="T9" s="8" t="n">
        <v>0</v>
      </c>
      <c r="U9" s="8" t="n">
        <v>0</v>
      </c>
      <c r="V9" s="8" t="n">
        <v>0</v>
      </c>
      <c r="W9" s="8" t="n">
        <v>0</v>
      </c>
      <c r="X9" s="8" t="n">
        <v>0</v>
      </c>
      <c r="Y9" s="8" t="n">
        <v>0</v>
      </c>
      <c r="Z9" s="8" t="n">
        <v>0</v>
      </c>
      <c r="AA9" s="6"/>
    </row>
    <row r="10" customFormat="false" ht="15" hidden="false" customHeight="false" outlineLevel="0" collapsed="false">
      <c r="A10" s="1" t="s">
        <v>10</v>
      </c>
      <c r="B10" s="6"/>
      <c r="C10" s="7"/>
      <c r="D10" s="8" t="n">
        <v>0</v>
      </c>
      <c r="E10" s="8" t="n">
        <v>0</v>
      </c>
      <c r="F10" s="8" t="n">
        <v>0</v>
      </c>
      <c r="G10" s="8" t="n">
        <v>0</v>
      </c>
      <c r="H10" s="8" t="n">
        <v>0</v>
      </c>
      <c r="I10" s="8" t="n">
        <v>0</v>
      </c>
      <c r="J10" s="8" t="n">
        <v>0</v>
      </c>
      <c r="K10" s="8" t="n">
        <v>0</v>
      </c>
      <c r="L10" s="8" t="n">
        <v>0</v>
      </c>
      <c r="M10" s="8" t="n">
        <v>0</v>
      </c>
      <c r="N10" s="8" t="n">
        <v>0</v>
      </c>
      <c r="O10" s="8" t="n">
        <v>0</v>
      </c>
      <c r="P10" s="8" t="n">
        <v>0</v>
      </c>
      <c r="Q10" s="8" t="n">
        <v>0</v>
      </c>
      <c r="R10" s="8" t="n">
        <v>0</v>
      </c>
      <c r="S10" s="8" t="n">
        <v>0</v>
      </c>
      <c r="T10" s="8" t="n">
        <v>0</v>
      </c>
      <c r="U10" s="8" t="n">
        <v>0</v>
      </c>
      <c r="V10" s="8" t="n">
        <v>0</v>
      </c>
      <c r="W10" s="8" t="n">
        <v>0</v>
      </c>
      <c r="X10" s="8" t="n">
        <v>0</v>
      </c>
      <c r="Y10" s="8" t="n">
        <v>0</v>
      </c>
      <c r="Z10" s="8" t="n">
        <v>0</v>
      </c>
      <c r="AA10" s="6"/>
    </row>
    <row r="11" customFormat="false" ht="15" hidden="false" customHeight="false" outlineLevel="0" collapsed="false">
      <c r="A11" s="9" t="s">
        <v>11</v>
      </c>
      <c r="B11" s="10"/>
      <c r="C11" s="11"/>
      <c r="D11" s="12" t="n">
        <f aca="false">SUM(D6,D7,D8,D9,D10)</f>
        <v>0</v>
      </c>
      <c r="E11" s="12" t="n">
        <f aca="false">SUM(E6,E7,E8,E9,E10)</f>
        <v>0</v>
      </c>
      <c r="F11" s="12" t="n">
        <f aca="false">SUM(F6,F7,F8,F9,F10)</f>
        <v>0</v>
      </c>
      <c r="G11" s="12" t="n">
        <f aca="false">SUM(G6,G7,G8,G9,G10)</f>
        <v>0</v>
      </c>
      <c r="H11" s="12" t="n">
        <f aca="false">SUM(H6,H7,H8,H9,H10)</f>
        <v>0</v>
      </c>
      <c r="I11" s="12" t="n">
        <f aca="false">SUM(I6,I7,I8,I9,I10)</f>
        <v>0</v>
      </c>
      <c r="J11" s="12" t="n">
        <f aca="false">SUM(J6,J7,J8,J9,J10)</f>
        <v>0</v>
      </c>
      <c r="K11" s="12" t="n">
        <f aca="false">SUM(K6,K7,K8,K9,K10)</f>
        <v>0</v>
      </c>
      <c r="L11" s="12" t="n">
        <f aca="false">SUM(L6,L7,L8,L9,L10)</f>
        <v>0</v>
      </c>
      <c r="M11" s="12" t="n">
        <f aca="false">SUM(M6,M7,M8,M9,M10)</f>
        <v>0</v>
      </c>
      <c r="N11" s="12" t="n">
        <f aca="false">SUM(N6,N7,N8,N9,N10)</f>
        <v>0</v>
      </c>
      <c r="O11" s="12" t="n">
        <f aca="false">SUM(O6,O7,O8,O9,O10)</f>
        <v>0</v>
      </c>
      <c r="P11" s="12" t="n">
        <f aca="false">SUM(P6,P7,P8,P9,P10)</f>
        <v>0</v>
      </c>
      <c r="Q11" s="12" t="n">
        <f aca="false">SUM(Q6,Q7,Q8,Q9,Q10)</f>
        <v>0</v>
      </c>
      <c r="R11" s="12" t="n">
        <f aca="false">SUM(R6,R7,R8,R9,R10)</f>
        <v>0</v>
      </c>
      <c r="S11" s="12" t="n">
        <f aca="false">SUM(S6,S7,S8,S9,S10)</f>
        <v>0</v>
      </c>
      <c r="T11" s="12" t="n">
        <f aca="false">SUM(T6,T7,T8,T9,T10)</f>
        <v>0</v>
      </c>
      <c r="U11" s="12" t="n">
        <f aca="false">SUM(U6,U7,U8,U9,U10)</f>
        <v>0</v>
      </c>
      <c r="V11" s="12" t="n">
        <f aca="false">SUM(V6,V7,V8,V9,V10)</f>
        <v>0</v>
      </c>
      <c r="W11" s="12" t="n">
        <f aca="false">SUM(W6,W7,W8,W9,W10)</f>
        <v>0</v>
      </c>
      <c r="X11" s="12" t="n">
        <f aca="false">SUM(X6,X7,X8,X9,X10)</f>
        <v>0</v>
      </c>
      <c r="Y11" s="12" t="n">
        <f aca="false">SUM(Y6,Y7,Y8,Y9,Y10)</f>
        <v>0</v>
      </c>
      <c r="Z11" s="12" t="n">
        <f aca="false">SUM(Z6,Z7,Z8,Z9,Z10)</f>
        <v>0</v>
      </c>
      <c r="AA11" s="10"/>
    </row>
    <row r="12" customFormat="false" ht="15" hidden="false" customHeight="false" outlineLevel="0" collapsed="false">
      <c r="A12" s="1" t="s">
        <v>12</v>
      </c>
      <c r="B12" s="10"/>
      <c r="C12" s="11"/>
      <c r="D12" s="8" t="n">
        <v>0</v>
      </c>
      <c r="E12" s="8" t="n">
        <v>0</v>
      </c>
      <c r="F12" s="8" t="n">
        <v>0</v>
      </c>
      <c r="G12" s="8" t="n">
        <v>0</v>
      </c>
      <c r="H12" s="8" t="n">
        <v>0</v>
      </c>
      <c r="I12" s="8" t="n">
        <v>0</v>
      </c>
      <c r="J12" s="8" t="n">
        <v>0</v>
      </c>
      <c r="K12" s="8" t="n">
        <v>0</v>
      </c>
      <c r="L12" s="8" t="n">
        <v>0</v>
      </c>
      <c r="M12" s="8" t="n">
        <v>0</v>
      </c>
      <c r="N12" s="8" t="n">
        <v>0</v>
      </c>
      <c r="O12" s="8" t="n">
        <v>0</v>
      </c>
      <c r="P12" s="8" t="n">
        <v>0</v>
      </c>
      <c r="Q12" s="8" t="n">
        <v>0</v>
      </c>
      <c r="R12" s="8" t="n">
        <v>0</v>
      </c>
      <c r="S12" s="8" t="n">
        <v>0</v>
      </c>
      <c r="T12" s="8" t="n">
        <v>0</v>
      </c>
      <c r="U12" s="8" t="n">
        <v>0</v>
      </c>
      <c r="V12" s="8" t="n">
        <v>0</v>
      </c>
      <c r="W12" s="8" t="n">
        <v>0</v>
      </c>
      <c r="X12" s="8" t="n">
        <v>0</v>
      </c>
      <c r="Y12" s="8" t="n">
        <v>0</v>
      </c>
      <c r="Z12" s="8" t="n">
        <v>0</v>
      </c>
      <c r="AA12" s="10"/>
    </row>
    <row r="13" customFormat="false" ht="15" hidden="false" customHeight="false" outlineLevel="0" collapsed="false">
      <c r="C13" s="13"/>
    </row>
    <row r="15" customFormat="false" ht="30" hidden="false" customHeight="true" outlineLevel="0" collapsed="false">
      <c r="A15" s="4" t="s">
        <v>13</v>
      </c>
      <c r="B15" s="5" t="s">
        <v>3</v>
      </c>
      <c r="C15" s="5" t="s">
        <v>4</v>
      </c>
      <c r="D15" s="5" t="n">
        <v>2021</v>
      </c>
      <c r="E15" s="5" t="n">
        <v>2022</v>
      </c>
      <c r="F15" s="5" t="n">
        <v>2023</v>
      </c>
      <c r="G15" s="5" t="n">
        <v>2024</v>
      </c>
      <c r="H15" s="5" t="n">
        <v>2025</v>
      </c>
      <c r="I15" s="5" t="n">
        <v>2026</v>
      </c>
      <c r="J15" s="5" t="n">
        <v>2027</v>
      </c>
      <c r="K15" s="5" t="n">
        <v>2028</v>
      </c>
      <c r="L15" s="5" t="n">
        <v>2029</v>
      </c>
      <c r="M15" s="5" t="n">
        <v>2030</v>
      </c>
      <c r="N15" s="5" t="n">
        <v>2031</v>
      </c>
      <c r="O15" s="5" t="n">
        <v>2032</v>
      </c>
      <c r="P15" s="5" t="n">
        <v>2033</v>
      </c>
      <c r="Q15" s="5" t="n">
        <v>2034</v>
      </c>
      <c r="R15" s="5" t="n">
        <v>2035</v>
      </c>
      <c r="S15" s="5" t="n">
        <v>2036</v>
      </c>
      <c r="T15" s="5" t="n">
        <v>2037</v>
      </c>
      <c r="U15" s="5" t="n">
        <v>2038</v>
      </c>
      <c r="V15" s="5" t="n">
        <v>2039</v>
      </c>
      <c r="W15" s="5" t="n">
        <v>2040</v>
      </c>
      <c r="X15" s="5" t="n">
        <v>2041</v>
      </c>
      <c r="Y15" s="5" t="n">
        <v>2042</v>
      </c>
      <c r="Z15" s="5" t="n">
        <v>2043</v>
      </c>
      <c r="AA15" s="5" t="s">
        <v>5</v>
      </c>
    </row>
    <row r="16" customFormat="false" ht="15" hidden="false" customHeight="false" outlineLevel="0" collapsed="false">
      <c r="A16" s="1" t="s">
        <v>14</v>
      </c>
      <c r="B16" s="6"/>
      <c r="C16" s="7"/>
      <c r="D16" s="8" t="n">
        <v>0</v>
      </c>
      <c r="E16" s="8" t="n">
        <v>0</v>
      </c>
      <c r="F16" s="8" t="n">
        <v>0</v>
      </c>
      <c r="G16" s="8" t="n">
        <v>0</v>
      </c>
      <c r="H16" s="8" t="n">
        <v>0</v>
      </c>
      <c r="I16" s="8" t="n">
        <v>0</v>
      </c>
      <c r="J16" s="8" t="n">
        <v>0</v>
      </c>
      <c r="K16" s="8" t="n">
        <v>0</v>
      </c>
      <c r="L16" s="8" t="n">
        <v>0</v>
      </c>
      <c r="M16" s="8" t="n">
        <v>0</v>
      </c>
      <c r="N16" s="8" t="n">
        <v>0</v>
      </c>
      <c r="O16" s="8" t="n">
        <v>0</v>
      </c>
      <c r="P16" s="8" t="n">
        <v>0</v>
      </c>
      <c r="Q16" s="8" t="n">
        <v>0</v>
      </c>
      <c r="R16" s="8" t="n">
        <v>0</v>
      </c>
      <c r="S16" s="8" t="n">
        <v>0</v>
      </c>
      <c r="T16" s="8" t="n">
        <v>0</v>
      </c>
      <c r="U16" s="8" t="n">
        <v>0</v>
      </c>
      <c r="V16" s="8" t="n">
        <v>0</v>
      </c>
      <c r="W16" s="8" t="n">
        <v>0</v>
      </c>
      <c r="X16" s="8" t="n">
        <v>0</v>
      </c>
      <c r="Y16" s="8" t="n">
        <v>0</v>
      </c>
      <c r="Z16" s="8" t="n">
        <v>0</v>
      </c>
      <c r="AA16" s="6"/>
    </row>
    <row r="17" customFormat="false" ht="15" hidden="false" customHeight="false" outlineLevel="0" collapsed="false">
      <c r="A17" s="1" t="s">
        <v>15</v>
      </c>
      <c r="B17" s="6"/>
      <c r="C17" s="7"/>
      <c r="D17" s="8" t="n">
        <v>0</v>
      </c>
      <c r="E17" s="8" t="n">
        <v>0</v>
      </c>
      <c r="F17" s="8" t="n">
        <v>0</v>
      </c>
      <c r="G17" s="8" t="n">
        <v>0</v>
      </c>
      <c r="H17" s="8" t="n">
        <v>0</v>
      </c>
      <c r="I17" s="8" t="n">
        <v>0</v>
      </c>
      <c r="J17" s="8" t="n">
        <v>0</v>
      </c>
      <c r="K17" s="8" t="n">
        <v>0</v>
      </c>
      <c r="L17" s="8" t="n">
        <v>0</v>
      </c>
      <c r="M17" s="8" t="n">
        <v>0</v>
      </c>
      <c r="N17" s="8" t="n">
        <v>0</v>
      </c>
      <c r="O17" s="8" t="n">
        <v>0</v>
      </c>
      <c r="P17" s="8" t="n">
        <v>0</v>
      </c>
      <c r="Q17" s="8" t="n">
        <v>0</v>
      </c>
      <c r="R17" s="8" t="n">
        <v>0</v>
      </c>
      <c r="S17" s="8" t="n">
        <v>0</v>
      </c>
      <c r="T17" s="8" t="n">
        <v>0</v>
      </c>
      <c r="U17" s="8" t="n">
        <v>0</v>
      </c>
      <c r="V17" s="8" t="n">
        <v>0</v>
      </c>
      <c r="W17" s="8" t="n">
        <v>0</v>
      </c>
      <c r="X17" s="8" t="n">
        <v>0</v>
      </c>
      <c r="Y17" s="8" t="n">
        <v>0</v>
      </c>
      <c r="Z17" s="8" t="n">
        <v>0</v>
      </c>
      <c r="AA17" s="6"/>
    </row>
    <row r="18" customFormat="false" ht="15" hidden="false" customHeight="false" outlineLevel="0" collapsed="false">
      <c r="A18" s="1" t="s">
        <v>16</v>
      </c>
      <c r="B18" s="6"/>
      <c r="C18" s="7"/>
      <c r="D18" s="8" t="n">
        <v>0</v>
      </c>
      <c r="E18" s="8" t="n">
        <v>0</v>
      </c>
      <c r="F18" s="8" t="n">
        <v>0</v>
      </c>
      <c r="G18" s="8" t="n">
        <v>0</v>
      </c>
      <c r="H18" s="8" t="n">
        <v>0</v>
      </c>
      <c r="I18" s="8" t="n">
        <v>0</v>
      </c>
      <c r="J18" s="8" t="n">
        <v>0</v>
      </c>
      <c r="K18" s="8" t="n">
        <v>0</v>
      </c>
      <c r="L18" s="8" t="n">
        <v>0</v>
      </c>
      <c r="M18" s="8" t="n">
        <v>0</v>
      </c>
      <c r="N18" s="8" t="n">
        <v>0</v>
      </c>
      <c r="O18" s="8" t="n">
        <v>0</v>
      </c>
      <c r="P18" s="8" t="n">
        <v>0</v>
      </c>
      <c r="Q18" s="8" t="n">
        <v>0</v>
      </c>
      <c r="R18" s="8" t="n">
        <v>0</v>
      </c>
      <c r="S18" s="8" t="n">
        <v>0</v>
      </c>
      <c r="T18" s="8" t="n">
        <v>0</v>
      </c>
      <c r="U18" s="8" t="n">
        <v>0</v>
      </c>
      <c r="V18" s="8" t="n">
        <v>0</v>
      </c>
      <c r="W18" s="8" t="n">
        <v>0</v>
      </c>
      <c r="X18" s="8" t="n">
        <v>0</v>
      </c>
      <c r="Y18" s="8" t="n">
        <v>0</v>
      </c>
      <c r="Z18" s="8" t="n">
        <v>0</v>
      </c>
      <c r="AA18" s="6"/>
    </row>
    <row r="19" customFormat="false" ht="15" hidden="false" customHeight="false" outlineLevel="0" collapsed="false">
      <c r="A19" s="1" t="s">
        <v>17</v>
      </c>
      <c r="B19" s="6"/>
      <c r="C19" s="7"/>
      <c r="D19" s="8" t="n">
        <v>0</v>
      </c>
      <c r="E19" s="8" t="n">
        <v>0</v>
      </c>
      <c r="F19" s="8" t="n">
        <v>0</v>
      </c>
      <c r="G19" s="8" t="n">
        <v>0</v>
      </c>
      <c r="H19" s="8" t="n">
        <v>0</v>
      </c>
      <c r="I19" s="8" t="n">
        <v>0</v>
      </c>
      <c r="J19" s="8" t="n">
        <v>0</v>
      </c>
      <c r="K19" s="8" t="n">
        <v>0</v>
      </c>
      <c r="L19" s="8" t="n">
        <v>0</v>
      </c>
      <c r="M19" s="8" t="n">
        <v>0</v>
      </c>
      <c r="N19" s="8" t="n">
        <v>0</v>
      </c>
      <c r="O19" s="8" t="n">
        <v>0</v>
      </c>
      <c r="P19" s="8" t="n">
        <v>0</v>
      </c>
      <c r="Q19" s="8" t="n">
        <v>0</v>
      </c>
      <c r="R19" s="8" t="n">
        <v>0</v>
      </c>
      <c r="S19" s="8" t="n">
        <v>0</v>
      </c>
      <c r="T19" s="8" t="n">
        <v>0</v>
      </c>
      <c r="U19" s="8" t="n">
        <v>0</v>
      </c>
      <c r="V19" s="8" t="n">
        <v>0</v>
      </c>
      <c r="W19" s="8" t="n">
        <v>0</v>
      </c>
      <c r="X19" s="8" t="n">
        <v>0</v>
      </c>
      <c r="Y19" s="8" t="n">
        <v>0</v>
      </c>
      <c r="Z19" s="8" t="n">
        <v>0</v>
      </c>
      <c r="AA19" s="6"/>
    </row>
    <row r="20" customFormat="false" ht="15" hidden="false" customHeight="false" outlineLevel="0" collapsed="false">
      <c r="A20" s="1" t="s">
        <v>18</v>
      </c>
      <c r="B20" s="6"/>
      <c r="C20" s="7"/>
      <c r="D20" s="8" t="n">
        <v>0</v>
      </c>
      <c r="E20" s="8" t="n">
        <v>0</v>
      </c>
      <c r="F20" s="8" t="n">
        <v>0</v>
      </c>
      <c r="G20" s="8" t="n">
        <v>0</v>
      </c>
      <c r="H20" s="8" t="n">
        <v>0</v>
      </c>
      <c r="I20" s="8" t="n">
        <v>0</v>
      </c>
      <c r="J20" s="8" t="n">
        <v>0</v>
      </c>
      <c r="K20" s="8" t="n">
        <v>0</v>
      </c>
      <c r="L20" s="8" t="n">
        <v>0</v>
      </c>
      <c r="M20" s="8" t="n">
        <v>0</v>
      </c>
      <c r="N20" s="8" t="n">
        <v>0</v>
      </c>
      <c r="O20" s="8" t="n">
        <v>0</v>
      </c>
      <c r="P20" s="8" t="n">
        <v>0</v>
      </c>
      <c r="Q20" s="8" t="n">
        <v>0</v>
      </c>
      <c r="R20" s="8" t="n">
        <v>0</v>
      </c>
      <c r="S20" s="8" t="n">
        <v>0</v>
      </c>
      <c r="T20" s="8" t="n">
        <v>0</v>
      </c>
      <c r="U20" s="8" t="n">
        <v>0</v>
      </c>
      <c r="V20" s="8" t="n">
        <v>0</v>
      </c>
      <c r="W20" s="8" t="n">
        <v>0</v>
      </c>
      <c r="X20" s="8" t="n">
        <v>0</v>
      </c>
      <c r="Y20" s="8" t="n">
        <v>0</v>
      </c>
      <c r="Z20" s="8" t="n">
        <v>0</v>
      </c>
      <c r="AA20" s="6"/>
    </row>
    <row r="21" customFormat="false" ht="15" hidden="false" customHeight="false" outlineLevel="0" collapsed="false">
      <c r="A21" s="1" t="s">
        <v>19</v>
      </c>
      <c r="B21" s="6"/>
      <c r="C21" s="7"/>
      <c r="D21" s="8" t="n">
        <v>0</v>
      </c>
      <c r="E21" s="8" t="n">
        <v>0</v>
      </c>
      <c r="F21" s="8" t="n">
        <v>0</v>
      </c>
      <c r="G21" s="8" t="n">
        <v>0</v>
      </c>
      <c r="H21" s="8" t="n">
        <v>0</v>
      </c>
      <c r="I21" s="8" t="n">
        <v>0</v>
      </c>
      <c r="J21" s="8" t="n">
        <v>0</v>
      </c>
      <c r="K21" s="8" t="n">
        <v>0</v>
      </c>
      <c r="L21" s="8" t="n">
        <v>0</v>
      </c>
      <c r="M21" s="8" t="n">
        <v>0</v>
      </c>
      <c r="N21" s="8" t="n">
        <v>0</v>
      </c>
      <c r="O21" s="8" t="n">
        <v>0</v>
      </c>
      <c r="P21" s="8" t="n">
        <v>0</v>
      </c>
      <c r="Q21" s="8" t="n">
        <v>0</v>
      </c>
      <c r="R21" s="8" t="n">
        <v>0</v>
      </c>
      <c r="S21" s="8" t="n">
        <v>0</v>
      </c>
      <c r="T21" s="8" t="n">
        <v>0</v>
      </c>
      <c r="U21" s="8" t="n">
        <v>0</v>
      </c>
      <c r="V21" s="8" t="n">
        <v>0</v>
      </c>
      <c r="W21" s="8" t="n">
        <v>0</v>
      </c>
      <c r="X21" s="8" t="n">
        <v>0</v>
      </c>
      <c r="Y21" s="8" t="n">
        <v>0</v>
      </c>
      <c r="Z21" s="8" t="n">
        <v>0</v>
      </c>
      <c r="AA21" s="6"/>
    </row>
    <row r="22" customFormat="false" ht="15" hidden="false" customHeight="false" outlineLevel="0" collapsed="false">
      <c r="A22" s="1" t="s">
        <v>20</v>
      </c>
      <c r="B22" s="6"/>
      <c r="C22" s="7"/>
      <c r="D22" s="8" t="n">
        <v>0</v>
      </c>
      <c r="E22" s="8" t="n">
        <v>0</v>
      </c>
      <c r="F22" s="8" t="n">
        <v>0</v>
      </c>
      <c r="G22" s="8" t="n">
        <v>0</v>
      </c>
      <c r="H22" s="8" t="n">
        <v>0</v>
      </c>
      <c r="I22" s="8" t="n">
        <v>0</v>
      </c>
      <c r="J22" s="8" t="n">
        <v>0</v>
      </c>
      <c r="K22" s="8" t="n">
        <v>0</v>
      </c>
      <c r="L22" s="8" t="n">
        <v>0</v>
      </c>
      <c r="M22" s="8" t="n">
        <v>0</v>
      </c>
      <c r="N22" s="8" t="n">
        <v>0</v>
      </c>
      <c r="O22" s="8" t="n">
        <v>0</v>
      </c>
      <c r="P22" s="8" t="n">
        <v>0</v>
      </c>
      <c r="Q22" s="8" t="n">
        <v>0</v>
      </c>
      <c r="R22" s="8" t="n">
        <v>0</v>
      </c>
      <c r="S22" s="8" t="n">
        <v>0</v>
      </c>
      <c r="T22" s="8" t="n">
        <v>0</v>
      </c>
      <c r="U22" s="8" t="n">
        <v>0</v>
      </c>
      <c r="V22" s="8" t="n">
        <v>0</v>
      </c>
      <c r="W22" s="8" t="n">
        <v>0</v>
      </c>
      <c r="X22" s="8" t="n">
        <v>0</v>
      </c>
      <c r="Y22" s="8" t="n">
        <v>0</v>
      </c>
      <c r="Z22" s="8" t="n">
        <v>0</v>
      </c>
      <c r="AA22" s="6"/>
    </row>
    <row r="23" customFormat="false" ht="15" hidden="false" customHeight="false" outlineLevel="0" collapsed="false">
      <c r="A23" s="1" t="s">
        <v>21</v>
      </c>
      <c r="B23" s="6"/>
      <c r="C23" s="7"/>
      <c r="D23" s="8" t="n">
        <v>0</v>
      </c>
      <c r="E23" s="8" t="n">
        <v>0</v>
      </c>
      <c r="F23" s="8" t="n">
        <v>0</v>
      </c>
      <c r="G23" s="8" t="n">
        <v>0</v>
      </c>
      <c r="H23" s="8" t="n">
        <v>0</v>
      </c>
      <c r="I23" s="8" t="n">
        <v>0</v>
      </c>
      <c r="J23" s="8" t="n">
        <v>0</v>
      </c>
      <c r="K23" s="8" t="n">
        <v>0</v>
      </c>
      <c r="L23" s="8" t="n">
        <v>0</v>
      </c>
      <c r="M23" s="8" t="n">
        <v>0</v>
      </c>
      <c r="N23" s="8" t="n">
        <v>0</v>
      </c>
      <c r="O23" s="8" t="n">
        <v>0</v>
      </c>
      <c r="P23" s="8" t="n">
        <v>0</v>
      </c>
      <c r="Q23" s="8" t="n">
        <v>0</v>
      </c>
      <c r="R23" s="8" t="n">
        <v>0</v>
      </c>
      <c r="S23" s="8" t="n">
        <v>0</v>
      </c>
      <c r="T23" s="8" t="n">
        <v>0</v>
      </c>
      <c r="U23" s="8" t="n">
        <v>0</v>
      </c>
      <c r="V23" s="8" t="n">
        <v>0</v>
      </c>
      <c r="W23" s="8" t="n">
        <v>0</v>
      </c>
      <c r="X23" s="8" t="n">
        <v>0</v>
      </c>
      <c r="Y23" s="8" t="n">
        <v>0</v>
      </c>
      <c r="Z23" s="8" t="n">
        <v>0</v>
      </c>
      <c r="AA23" s="6"/>
    </row>
    <row r="24" customFormat="false" ht="15" hidden="false" customHeight="false" outlineLevel="0" collapsed="false">
      <c r="A24" s="1" t="s">
        <v>22</v>
      </c>
      <c r="B24" s="6"/>
      <c r="C24" s="7"/>
      <c r="D24" s="8" t="n">
        <v>0</v>
      </c>
      <c r="E24" s="8" t="n">
        <v>0</v>
      </c>
      <c r="F24" s="8" t="n">
        <v>0</v>
      </c>
      <c r="G24" s="8" t="n">
        <v>0</v>
      </c>
      <c r="H24" s="8" t="n">
        <v>0</v>
      </c>
      <c r="I24" s="8" t="n">
        <v>0</v>
      </c>
      <c r="J24" s="8" t="n">
        <v>0</v>
      </c>
      <c r="K24" s="8" t="n">
        <v>0</v>
      </c>
      <c r="L24" s="8" t="n">
        <v>0</v>
      </c>
      <c r="M24" s="8" t="n">
        <v>0</v>
      </c>
      <c r="N24" s="8" t="n">
        <v>0</v>
      </c>
      <c r="O24" s="8" t="n">
        <v>0</v>
      </c>
      <c r="P24" s="8" t="n">
        <v>0</v>
      </c>
      <c r="Q24" s="8" t="n">
        <v>0</v>
      </c>
      <c r="R24" s="8" t="n">
        <v>0</v>
      </c>
      <c r="S24" s="8" t="n">
        <v>0</v>
      </c>
      <c r="T24" s="8" t="n">
        <v>0</v>
      </c>
      <c r="U24" s="8" t="n">
        <v>0</v>
      </c>
      <c r="V24" s="8" t="n">
        <v>0</v>
      </c>
      <c r="W24" s="8" t="n">
        <v>0</v>
      </c>
      <c r="X24" s="8" t="n">
        <v>0</v>
      </c>
      <c r="Y24" s="8" t="n">
        <v>0</v>
      </c>
      <c r="Z24" s="8" t="n">
        <v>0</v>
      </c>
      <c r="AA24" s="6"/>
    </row>
    <row r="25" customFormat="false" ht="15" hidden="false" customHeight="false" outlineLevel="0" collapsed="false">
      <c r="A25" s="1" t="s">
        <v>23</v>
      </c>
      <c r="B25" s="6"/>
      <c r="C25" s="7"/>
      <c r="D25" s="8" t="n">
        <v>0</v>
      </c>
      <c r="E25" s="8" t="n">
        <v>0</v>
      </c>
      <c r="F25" s="8" t="n">
        <v>0</v>
      </c>
      <c r="G25" s="8" t="n">
        <v>0</v>
      </c>
      <c r="H25" s="8" t="n">
        <v>0</v>
      </c>
      <c r="I25" s="8" t="n">
        <v>0</v>
      </c>
      <c r="J25" s="8" t="n">
        <v>0</v>
      </c>
      <c r="K25" s="8" t="n">
        <v>0</v>
      </c>
      <c r="L25" s="8" t="n">
        <v>0</v>
      </c>
      <c r="M25" s="8" t="n">
        <v>0</v>
      </c>
      <c r="N25" s="8" t="n">
        <v>0</v>
      </c>
      <c r="O25" s="8" t="n">
        <v>0</v>
      </c>
      <c r="P25" s="8" t="n">
        <v>0</v>
      </c>
      <c r="Q25" s="8" t="n">
        <v>0</v>
      </c>
      <c r="R25" s="8" t="n">
        <v>0</v>
      </c>
      <c r="S25" s="8" t="n">
        <v>0</v>
      </c>
      <c r="T25" s="8" t="n">
        <v>0</v>
      </c>
      <c r="U25" s="8" t="n">
        <v>0</v>
      </c>
      <c r="V25" s="8" t="n">
        <v>0</v>
      </c>
      <c r="W25" s="8" t="n">
        <v>0</v>
      </c>
      <c r="X25" s="8" t="n">
        <v>0</v>
      </c>
      <c r="Y25" s="8" t="n">
        <v>0</v>
      </c>
      <c r="Z25" s="8" t="n">
        <v>0</v>
      </c>
      <c r="AA25" s="6"/>
    </row>
    <row r="26" customFormat="false" ht="15" hidden="false" customHeight="false" outlineLevel="0" collapsed="false">
      <c r="A26" s="1" t="s">
        <v>24</v>
      </c>
      <c r="B26" s="6"/>
      <c r="C26" s="7"/>
      <c r="D26" s="8" t="n">
        <v>0</v>
      </c>
      <c r="E26" s="8" t="n">
        <v>0</v>
      </c>
      <c r="F26" s="8" t="n">
        <v>0</v>
      </c>
      <c r="G26" s="8" t="n">
        <v>0</v>
      </c>
      <c r="H26" s="8" t="n">
        <v>0</v>
      </c>
      <c r="I26" s="8" t="n">
        <v>0</v>
      </c>
      <c r="J26" s="8" t="n">
        <v>0</v>
      </c>
      <c r="K26" s="8" t="n">
        <v>0</v>
      </c>
      <c r="L26" s="8" t="n">
        <v>0</v>
      </c>
      <c r="M26" s="8" t="n">
        <v>0</v>
      </c>
      <c r="N26" s="8" t="n">
        <v>0</v>
      </c>
      <c r="O26" s="8" t="n">
        <v>0</v>
      </c>
      <c r="P26" s="8" t="n">
        <v>0</v>
      </c>
      <c r="Q26" s="8" t="n">
        <v>0</v>
      </c>
      <c r="R26" s="8" t="n">
        <v>0</v>
      </c>
      <c r="S26" s="8" t="n">
        <v>0</v>
      </c>
      <c r="T26" s="8" t="n">
        <v>0</v>
      </c>
      <c r="U26" s="8" t="n">
        <v>0</v>
      </c>
      <c r="V26" s="8" t="n">
        <v>0</v>
      </c>
      <c r="W26" s="8" t="n">
        <v>0</v>
      </c>
      <c r="X26" s="8" t="n">
        <v>0</v>
      </c>
      <c r="Y26" s="8" t="n">
        <v>0</v>
      </c>
      <c r="Z26" s="8" t="n">
        <v>0</v>
      </c>
      <c r="AA26" s="6"/>
    </row>
    <row r="27" customFormat="false" ht="15" hidden="false" customHeight="false" outlineLevel="0" collapsed="false">
      <c r="A27" s="1" t="s">
        <v>25</v>
      </c>
      <c r="B27" s="6"/>
      <c r="C27" s="7"/>
      <c r="D27" s="8" t="n">
        <v>0</v>
      </c>
      <c r="E27" s="8" t="n">
        <v>0</v>
      </c>
      <c r="F27" s="8" t="n">
        <v>0</v>
      </c>
      <c r="G27" s="8" t="n">
        <v>0</v>
      </c>
      <c r="H27" s="8" t="n">
        <v>0</v>
      </c>
      <c r="I27" s="8" t="n">
        <v>0</v>
      </c>
      <c r="J27" s="8" t="n">
        <v>0</v>
      </c>
      <c r="K27" s="8" t="n">
        <v>0</v>
      </c>
      <c r="L27" s="8" t="n">
        <v>0</v>
      </c>
      <c r="M27" s="8" t="n">
        <v>0</v>
      </c>
      <c r="N27" s="8" t="n">
        <v>0</v>
      </c>
      <c r="O27" s="8" t="n">
        <v>0</v>
      </c>
      <c r="P27" s="8" t="n">
        <v>0</v>
      </c>
      <c r="Q27" s="8" t="n">
        <v>0</v>
      </c>
      <c r="R27" s="8" t="n">
        <v>0</v>
      </c>
      <c r="S27" s="8" t="n">
        <v>0</v>
      </c>
      <c r="T27" s="8" t="n">
        <v>0</v>
      </c>
      <c r="U27" s="8" t="n">
        <v>0</v>
      </c>
      <c r="V27" s="8" t="n">
        <v>0</v>
      </c>
      <c r="W27" s="8" t="n">
        <v>0</v>
      </c>
      <c r="X27" s="8" t="n">
        <v>0</v>
      </c>
      <c r="Y27" s="8" t="n">
        <v>0</v>
      </c>
      <c r="Z27" s="8" t="n">
        <v>0</v>
      </c>
      <c r="AA27" s="6"/>
    </row>
    <row r="28" customFormat="false" ht="15" hidden="false" customHeight="false" outlineLevel="0" collapsed="false">
      <c r="A28" s="1" t="s">
        <v>26</v>
      </c>
      <c r="B28" s="6"/>
      <c r="C28" s="7"/>
      <c r="D28" s="8" t="n">
        <v>0</v>
      </c>
      <c r="E28" s="8" t="n">
        <v>0</v>
      </c>
      <c r="F28" s="8" t="n">
        <v>0</v>
      </c>
      <c r="G28" s="8" t="n">
        <v>0</v>
      </c>
      <c r="H28" s="8" t="n">
        <v>0</v>
      </c>
      <c r="I28" s="8" t="n">
        <v>0</v>
      </c>
      <c r="J28" s="8" t="n">
        <v>0</v>
      </c>
      <c r="K28" s="8" t="n">
        <v>0</v>
      </c>
      <c r="L28" s="8" t="n">
        <v>0</v>
      </c>
      <c r="M28" s="8" t="n">
        <v>0</v>
      </c>
      <c r="N28" s="8" t="n">
        <v>0</v>
      </c>
      <c r="O28" s="8" t="n">
        <v>0</v>
      </c>
      <c r="P28" s="8" t="n">
        <v>0</v>
      </c>
      <c r="Q28" s="8" t="n">
        <v>0</v>
      </c>
      <c r="R28" s="8" t="n">
        <v>0</v>
      </c>
      <c r="S28" s="8" t="n">
        <v>0</v>
      </c>
      <c r="T28" s="8" t="n">
        <v>0</v>
      </c>
      <c r="U28" s="8" t="n">
        <v>0</v>
      </c>
      <c r="V28" s="8" t="n">
        <v>0</v>
      </c>
      <c r="W28" s="8" t="n">
        <v>0</v>
      </c>
      <c r="X28" s="8" t="n">
        <v>0</v>
      </c>
      <c r="Y28" s="8" t="n">
        <v>0</v>
      </c>
      <c r="Z28" s="8" t="n">
        <v>0</v>
      </c>
      <c r="AA28" s="6"/>
    </row>
    <row r="29" customFormat="false" ht="15" hidden="false" customHeight="false" outlineLevel="0" collapsed="false">
      <c r="A29" s="1" t="s">
        <v>27</v>
      </c>
      <c r="B29" s="6"/>
      <c r="C29" s="7"/>
      <c r="D29" s="8" t="n">
        <v>0</v>
      </c>
      <c r="E29" s="8" t="n">
        <v>0</v>
      </c>
      <c r="F29" s="8" t="n">
        <v>0</v>
      </c>
      <c r="G29" s="8" t="n">
        <v>0</v>
      </c>
      <c r="H29" s="8" t="n">
        <v>0</v>
      </c>
      <c r="I29" s="8" t="n">
        <v>0</v>
      </c>
      <c r="J29" s="8" t="n">
        <v>0</v>
      </c>
      <c r="K29" s="8" t="n">
        <v>0</v>
      </c>
      <c r="L29" s="8" t="n">
        <v>0</v>
      </c>
      <c r="M29" s="8" t="n">
        <v>0</v>
      </c>
      <c r="N29" s="8" t="n">
        <v>0</v>
      </c>
      <c r="O29" s="8" t="n">
        <v>0</v>
      </c>
      <c r="P29" s="8" t="n">
        <v>0</v>
      </c>
      <c r="Q29" s="8" t="n">
        <v>0</v>
      </c>
      <c r="R29" s="8" t="n">
        <v>0</v>
      </c>
      <c r="S29" s="8" t="n">
        <v>0</v>
      </c>
      <c r="T29" s="8" t="n">
        <v>0</v>
      </c>
      <c r="U29" s="8" t="n">
        <v>0</v>
      </c>
      <c r="V29" s="8" t="n">
        <v>0</v>
      </c>
      <c r="W29" s="8" t="n">
        <v>0</v>
      </c>
      <c r="X29" s="8" t="n">
        <v>0</v>
      </c>
      <c r="Y29" s="8" t="n">
        <v>0</v>
      </c>
      <c r="Z29" s="8" t="n">
        <v>0</v>
      </c>
      <c r="AA29" s="6"/>
    </row>
    <row r="30" customFormat="false" ht="15" hidden="false" customHeight="false" outlineLevel="0" collapsed="false">
      <c r="A30" s="1" t="s">
        <v>28</v>
      </c>
      <c r="B30" s="6"/>
      <c r="C30" s="7"/>
      <c r="D30" s="8" t="n">
        <v>0</v>
      </c>
      <c r="E30" s="8" t="n">
        <v>0</v>
      </c>
      <c r="F30" s="8" t="n">
        <v>0</v>
      </c>
      <c r="G30" s="8" t="n">
        <v>0</v>
      </c>
      <c r="H30" s="8" t="n">
        <v>0</v>
      </c>
      <c r="I30" s="8" t="n">
        <v>0</v>
      </c>
      <c r="J30" s="8" t="n">
        <v>0</v>
      </c>
      <c r="K30" s="8" t="n">
        <v>0</v>
      </c>
      <c r="L30" s="8" t="n">
        <v>0</v>
      </c>
      <c r="M30" s="8" t="n">
        <v>0</v>
      </c>
      <c r="N30" s="8" t="n">
        <v>0</v>
      </c>
      <c r="O30" s="8" t="n">
        <v>0</v>
      </c>
      <c r="P30" s="8" t="n">
        <v>0</v>
      </c>
      <c r="Q30" s="8" t="n">
        <v>0</v>
      </c>
      <c r="R30" s="8" t="n">
        <v>0</v>
      </c>
      <c r="S30" s="8" t="n">
        <v>0</v>
      </c>
      <c r="T30" s="8" t="n">
        <v>0</v>
      </c>
      <c r="U30" s="8" t="n">
        <v>0</v>
      </c>
      <c r="V30" s="8" t="n">
        <v>0</v>
      </c>
      <c r="W30" s="8" t="n">
        <v>0</v>
      </c>
      <c r="X30" s="8" t="n">
        <v>0</v>
      </c>
      <c r="Y30" s="8" t="n">
        <v>0</v>
      </c>
      <c r="Z30" s="8" t="n">
        <v>0</v>
      </c>
      <c r="AA30" s="6"/>
    </row>
    <row r="31" customFormat="false" ht="15" hidden="false" customHeight="false" outlineLevel="0" collapsed="false">
      <c r="A31" s="1" t="s">
        <v>29</v>
      </c>
      <c r="B31" s="6"/>
      <c r="C31" s="7"/>
      <c r="D31" s="8" t="n">
        <v>0</v>
      </c>
      <c r="E31" s="8" t="n">
        <v>0</v>
      </c>
      <c r="F31" s="8" t="n">
        <v>0</v>
      </c>
      <c r="G31" s="8" t="n">
        <v>0</v>
      </c>
      <c r="H31" s="8" t="n">
        <v>0</v>
      </c>
      <c r="I31" s="8" t="n">
        <v>0</v>
      </c>
      <c r="J31" s="8" t="n">
        <v>0</v>
      </c>
      <c r="K31" s="8" t="n">
        <v>0</v>
      </c>
      <c r="L31" s="8" t="n">
        <v>0</v>
      </c>
      <c r="M31" s="8" t="n">
        <v>0</v>
      </c>
      <c r="N31" s="8" t="n">
        <v>0</v>
      </c>
      <c r="O31" s="8" t="n">
        <v>0</v>
      </c>
      <c r="P31" s="8" t="n">
        <v>0</v>
      </c>
      <c r="Q31" s="8" t="n">
        <v>0</v>
      </c>
      <c r="R31" s="8" t="n">
        <v>0</v>
      </c>
      <c r="S31" s="8" t="n">
        <v>0</v>
      </c>
      <c r="T31" s="8" t="n">
        <v>0</v>
      </c>
      <c r="U31" s="8" t="n">
        <v>0</v>
      </c>
      <c r="V31" s="8" t="n">
        <v>0</v>
      </c>
      <c r="W31" s="8" t="n">
        <v>0</v>
      </c>
      <c r="X31" s="8" t="n">
        <v>0</v>
      </c>
      <c r="Y31" s="8" t="n">
        <v>0</v>
      </c>
      <c r="Z31" s="8" t="n">
        <v>0</v>
      </c>
      <c r="AA31" s="6"/>
    </row>
    <row r="32" customFormat="false" ht="15" hidden="false" customHeight="false" outlineLevel="0" collapsed="false">
      <c r="A32" s="9" t="s">
        <v>30</v>
      </c>
      <c r="B32" s="10"/>
      <c r="C32" s="11"/>
      <c r="D32" s="12" t="n">
        <f aca="false">SUM(D16,D17,D18,D19,D20,D21,D22,D23,D24,D25,D26,D27,D28,D29,D30,D31)</f>
        <v>0</v>
      </c>
      <c r="E32" s="12" t="n">
        <f aca="false">SUM(E16,E17,E18,E19,E20,E21,E22,E23,E24,E25,E26,E27,E28,E29,E30,E31)</f>
        <v>0</v>
      </c>
      <c r="F32" s="12" t="n">
        <f aca="false">SUM(F16,F17,F18,F19,F20,F21,F22,F23,F24,F25,F26,F27,F28,F29,F30,F31)</f>
        <v>0</v>
      </c>
      <c r="G32" s="12" t="n">
        <f aca="false">SUM(G16,G17,G18,G19,G20,G21,G22,G23,G24,G25,G26,G27,G28,G29,G30,G31)</f>
        <v>0</v>
      </c>
      <c r="H32" s="12" t="n">
        <f aca="false">SUM(H16,H17,H18,H19,H20,H21,H22,H23,H24,H25,H26,H27,H28,H29,H30,H31)</f>
        <v>0</v>
      </c>
      <c r="I32" s="12" t="n">
        <f aca="false">SUM(I16,I17,I18,I19,I20,I21,I22,I23,I24,I25,I26,I27,I28,I29,I30,I31)</f>
        <v>0</v>
      </c>
      <c r="J32" s="12" t="n">
        <f aca="false">SUM(J16,J17,J18,J19,J20,J21,J22,J23,J24,J25,J26,J27,J28,J29,J30,J31)</f>
        <v>0</v>
      </c>
      <c r="K32" s="12" t="n">
        <f aca="false">SUM(K16,K17,K18,K19,K20,K21,K22,K23,K24,K25,K26,K27,K28,K29,K30,K31)</f>
        <v>0</v>
      </c>
      <c r="L32" s="12" t="n">
        <f aca="false">SUM(L16,L17,L18,L19,L20,L21,L22,L23,L24,L25,L26,L27,L28,L29,L30,L31)</f>
        <v>0</v>
      </c>
      <c r="M32" s="12" t="n">
        <f aca="false">SUM(M16,M17,M18,M19,M20,M21,M22,M23,M24,M25,M26,M27,M28,M29,M30,M31)</f>
        <v>0</v>
      </c>
      <c r="N32" s="12" t="n">
        <f aca="false">SUM(N16,N17,N18,N19,N20,N21,N22,N23,N24,N25,N26,N27,N28,N29,N30,N31)</f>
        <v>0</v>
      </c>
      <c r="O32" s="12" t="n">
        <f aca="false">SUM(O16,O17,O18,O19,O20,O21,O22,O23,O24,O25,O26,O27,O28,O29,O30,O31)</f>
        <v>0</v>
      </c>
      <c r="P32" s="12" t="n">
        <f aca="false">SUM(P16,P17,P18,P19,P20,P21,P22,P23,P24,P25,P26,P27,P28,P29,P30,P31)</f>
        <v>0</v>
      </c>
      <c r="Q32" s="12" t="n">
        <f aca="false">SUM(Q16,Q17,Q18,Q19,Q20,Q21,Q22,Q23,Q24,Q25,Q26,Q27,Q28,Q29,Q30,Q31)</f>
        <v>0</v>
      </c>
      <c r="R32" s="12" t="n">
        <f aca="false">SUM(R16,R17,R18,R19,R20,R21,R22,R23,R24,R25,R26,R27,R28,R29,R30,R31)</f>
        <v>0</v>
      </c>
      <c r="S32" s="12" t="n">
        <f aca="false">SUM(S16,S17,S18,S19,S20,S21,S22,S23,S24,S25,S26,S27,S28,S29,S30,S31)</f>
        <v>0</v>
      </c>
      <c r="T32" s="12" t="n">
        <f aca="false">SUM(T16,T17,T18,T19,T20,T21,T22,T23,T24,T25,T26,T27,T28,T29,T30,T31)</f>
        <v>0</v>
      </c>
      <c r="U32" s="12" t="n">
        <f aca="false">SUM(U16,U17,U18,U19,U20,U21,U22,U23,U24,U25,U26,U27,U28,U29,U30,U31)</f>
        <v>0</v>
      </c>
      <c r="V32" s="12" t="n">
        <f aca="false">SUM(V16,V17,V18,V19,V20,V21,V22,V23,V24,V25,V26,V27,V28,V29,V30,V31)</f>
        <v>0</v>
      </c>
      <c r="W32" s="12" t="n">
        <f aca="false">SUM(W16,W17,W18,W19,W20,W21,W22,W23,W24,W25,W26,W27,W28,W29,W30,W31)</f>
        <v>0</v>
      </c>
      <c r="X32" s="12" t="n">
        <f aca="false">SUM(X16,X17,X18,X19,X20,X21,X22,X23,X24,X25,X26,X27,X28,X29,X30,X31)</f>
        <v>0</v>
      </c>
      <c r="Y32" s="12" t="n">
        <f aca="false">SUM(Y16,Y17,Y18,Y19,Y20,Y21,Y22,Y23,Y24,Y25,Y26,Y27,Y28,Y29,Y30,Y31)</f>
        <v>0</v>
      </c>
      <c r="Z32" s="12" t="n">
        <f aca="false">SUM(Z16,Z17,Z18,Z19,Z20,Z21,Z22,Z23,Z24,Z25,Z26,Z27,Z28,Z29,Z30,Z31)</f>
        <v>0</v>
      </c>
      <c r="AA32" s="10"/>
    </row>
    <row r="33" customFormat="false" ht="15" hidden="false" customHeight="false" outlineLevel="0" collapsed="false">
      <c r="C33" s="13"/>
    </row>
    <row r="35" customFormat="false" ht="30" hidden="false" customHeight="true" outlineLevel="0" collapsed="false">
      <c r="A35" s="4" t="s">
        <v>31</v>
      </c>
      <c r="B35" s="5" t="s">
        <v>3</v>
      </c>
      <c r="C35" s="5" t="s">
        <v>4</v>
      </c>
      <c r="D35" s="5" t="n">
        <v>2021</v>
      </c>
      <c r="E35" s="5" t="n">
        <v>2022</v>
      </c>
      <c r="F35" s="5" t="n">
        <v>2023</v>
      </c>
      <c r="G35" s="5" t="n">
        <v>2024</v>
      </c>
      <c r="H35" s="5" t="n">
        <v>2025</v>
      </c>
      <c r="I35" s="5" t="n">
        <v>2026</v>
      </c>
      <c r="J35" s="5" t="n">
        <v>2027</v>
      </c>
      <c r="K35" s="5" t="n">
        <v>2028</v>
      </c>
      <c r="L35" s="5" t="n">
        <v>2029</v>
      </c>
      <c r="M35" s="5" t="n">
        <v>2030</v>
      </c>
      <c r="N35" s="5" t="n">
        <v>2031</v>
      </c>
      <c r="O35" s="5" t="n">
        <v>2032</v>
      </c>
      <c r="P35" s="5" t="n">
        <v>2033</v>
      </c>
      <c r="Q35" s="5" t="n">
        <v>2034</v>
      </c>
      <c r="R35" s="5" t="n">
        <v>2035</v>
      </c>
      <c r="S35" s="5" t="n">
        <v>2036</v>
      </c>
      <c r="T35" s="5" t="n">
        <v>2037</v>
      </c>
      <c r="U35" s="5" t="n">
        <v>2038</v>
      </c>
      <c r="V35" s="5" t="n">
        <v>2039</v>
      </c>
      <c r="W35" s="5" t="n">
        <v>2040</v>
      </c>
      <c r="X35" s="5" t="n">
        <v>2041</v>
      </c>
      <c r="Y35" s="5" t="n">
        <v>2042</v>
      </c>
      <c r="Z35" s="5" t="n">
        <v>2043</v>
      </c>
      <c r="AA35" s="5" t="s">
        <v>5</v>
      </c>
    </row>
    <row r="36" customFormat="false" ht="15" hidden="false" customHeight="false" outlineLevel="0" collapsed="false">
      <c r="A36" s="1" t="s">
        <v>32</v>
      </c>
      <c r="B36" s="6"/>
      <c r="C36" s="7"/>
      <c r="D36" s="8" t="n">
        <v>0</v>
      </c>
      <c r="E36" s="8" t="n">
        <v>0</v>
      </c>
      <c r="F36" s="8" t="n">
        <v>0</v>
      </c>
      <c r="G36" s="8" t="n">
        <v>0</v>
      </c>
      <c r="H36" s="8" t="n">
        <v>0</v>
      </c>
      <c r="I36" s="8" t="n">
        <v>0</v>
      </c>
      <c r="J36" s="8" t="n">
        <v>0</v>
      </c>
      <c r="K36" s="8" t="n">
        <v>0</v>
      </c>
      <c r="L36" s="8" t="n">
        <v>0</v>
      </c>
      <c r="M36" s="8" t="n">
        <v>0</v>
      </c>
      <c r="N36" s="8" t="n">
        <v>0</v>
      </c>
      <c r="O36" s="8" t="n">
        <v>0</v>
      </c>
      <c r="P36" s="8" t="n">
        <v>0</v>
      </c>
      <c r="Q36" s="8" t="n">
        <v>0</v>
      </c>
      <c r="R36" s="8" t="n">
        <v>0</v>
      </c>
      <c r="S36" s="8" t="n">
        <v>0</v>
      </c>
      <c r="T36" s="8" t="n">
        <v>0</v>
      </c>
      <c r="U36" s="8" t="n">
        <v>0</v>
      </c>
      <c r="V36" s="8" t="n">
        <v>0</v>
      </c>
      <c r="W36" s="8" t="n">
        <v>0</v>
      </c>
      <c r="X36" s="8" t="n">
        <v>0</v>
      </c>
      <c r="Y36" s="8" t="n">
        <v>0</v>
      </c>
      <c r="Z36" s="8" t="n">
        <v>0</v>
      </c>
      <c r="AA36" s="6"/>
    </row>
    <row r="37" customFormat="false" ht="15" hidden="false" customHeight="false" outlineLevel="0" collapsed="false">
      <c r="A37" s="1" t="s">
        <v>33</v>
      </c>
      <c r="B37" s="6"/>
      <c r="C37" s="7"/>
      <c r="D37" s="8" t="n">
        <v>0</v>
      </c>
      <c r="E37" s="8" t="n">
        <v>0</v>
      </c>
      <c r="F37" s="8" t="n">
        <v>0</v>
      </c>
      <c r="G37" s="8" t="n">
        <v>0</v>
      </c>
      <c r="H37" s="8" t="n">
        <v>0</v>
      </c>
      <c r="I37" s="8" t="n">
        <v>0</v>
      </c>
      <c r="J37" s="8" t="n">
        <v>0</v>
      </c>
      <c r="K37" s="8" t="n">
        <v>0</v>
      </c>
      <c r="L37" s="8" t="n">
        <v>0</v>
      </c>
      <c r="M37" s="8" t="n">
        <v>0</v>
      </c>
      <c r="N37" s="8" t="n">
        <v>0</v>
      </c>
      <c r="O37" s="8" t="n">
        <v>0</v>
      </c>
      <c r="P37" s="8" t="n">
        <v>0</v>
      </c>
      <c r="Q37" s="8" t="n">
        <v>0</v>
      </c>
      <c r="R37" s="8" t="n">
        <v>0</v>
      </c>
      <c r="S37" s="8" t="n">
        <v>0</v>
      </c>
      <c r="T37" s="8" t="n">
        <v>0</v>
      </c>
      <c r="U37" s="8" t="n">
        <v>0</v>
      </c>
      <c r="V37" s="8" t="n">
        <v>0</v>
      </c>
      <c r="W37" s="8" t="n">
        <v>0</v>
      </c>
      <c r="X37" s="8" t="n">
        <v>0</v>
      </c>
      <c r="Y37" s="8" t="n">
        <v>0</v>
      </c>
      <c r="Z37" s="8" t="n">
        <v>0</v>
      </c>
      <c r="AA37" s="6"/>
    </row>
    <row r="38" customFormat="false" ht="15" hidden="false" customHeight="false" outlineLevel="0" collapsed="false">
      <c r="A38" s="1" t="s">
        <v>34</v>
      </c>
      <c r="B38" s="6"/>
      <c r="C38" s="7"/>
      <c r="D38" s="8" t="n">
        <v>0</v>
      </c>
      <c r="E38" s="8" t="n">
        <v>0</v>
      </c>
      <c r="F38" s="8" t="n">
        <v>0</v>
      </c>
      <c r="G38" s="8" t="n">
        <v>0</v>
      </c>
      <c r="H38" s="8" t="n">
        <v>0</v>
      </c>
      <c r="I38" s="8" t="n">
        <v>0</v>
      </c>
      <c r="J38" s="8" t="n">
        <v>0</v>
      </c>
      <c r="K38" s="8" t="n">
        <v>0</v>
      </c>
      <c r="L38" s="8" t="n">
        <v>0</v>
      </c>
      <c r="M38" s="8" t="n">
        <v>0</v>
      </c>
      <c r="N38" s="8" t="n">
        <v>0</v>
      </c>
      <c r="O38" s="8" t="n">
        <v>0</v>
      </c>
      <c r="P38" s="8" t="n">
        <v>0</v>
      </c>
      <c r="Q38" s="8" t="n">
        <v>0</v>
      </c>
      <c r="R38" s="8" t="n">
        <v>0</v>
      </c>
      <c r="S38" s="8" t="n">
        <v>0</v>
      </c>
      <c r="T38" s="8" t="n">
        <v>0</v>
      </c>
      <c r="U38" s="8" t="n">
        <v>0</v>
      </c>
      <c r="V38" s="8" t="n">
        <v>0</v>
      </c>
      <c r="W38" s="8" t="n">
        <v>0</v>
      </c>
      <c r="X38" s="8" t="n">
        <v>0</v>
      </c>
      <c r="Y38" s="8" t="n">
        <v>0</v>
      </c>
      <c r="Z38" s="8" t="n">
        <v>0</v>
      </c>
      <c r="AA38" s="6"/>
    </row>
    <row r="39" customFormat="false" ht="15" hidden="false" customHeight="false" outlineLevel="0" collapsed="false">
      <c r="A39" s="9" t="s">
        <v>35</v>
      </c>
      <c r="B39" s="10"/>
      <c r="C39" s="11"/>
      <c r="D39" s="12" t="n">
        <f aca="false">SUM(D36,D37,D38)</f>
        <v>0</v>
      </c>
      <c r="E39" s="12" t="n">
        <f aca="false">SUM(E36,E37,E38)</f>
        <v>0</v>
      </c>
      <c r="F39" s="12" t="n">
        <f aca="false">SUM(F36,F37,F38)</f>
        <v>0</v>
      </c>
      <c r="G39" s="12" t="n">
        <f aca="false">SUM(G36,G37,G38)</f>
        <v>0</v>
      </c>
      <c r="H39" s="12" t="n">
        <f aca="false">SUM(H36,H37,H38)</f>
        <v>0</v>
      </c>
      <c r="I39" s="12" t="n">
        <f aca="false">SUM(I36,I37,I38)</f>
        <v>0</v>
      </c>
      <c r="J39" s="12" t="n">
        <f aca="false">SUM(J36,J37,J38)</f>
        <v>0</v>
      </c>
      <c r="K39" s="12" t="n">
        <f aca="false">SUM(K36,K37,K38)</f>
        <v>0</v>
      </c>
      <c r="L39" s="12" t="n">
        <f aca="false">SUM(L36,L37,L38)</f>
        <v>0</v>
      </c>
      <c r="M39" s="12" t="n">
        <f aca="false">SUM(M36,M37,M38)</f>
        <v>0</v>
      </c>
      <c r="N39" s="12" t="n">
        <f aca="false">SUM(N36,N37,N38)</f>
        <v>0</v>
      </c>
      <c r="O39" s="12" t="n">
        <f aca="false">SUM(O36,O37,O38)</f>
        <v>0</v>
      </c>
      <c r="P39" s="12" t="n">
        <f aca="false">SUM(P36,P37,P38)</f>
        <v>0</v>
      </c>
      <c r="Q39" s="12" t="n">
        <f aca="false">SUM(Q36,Q37,Q38)</f>
        <v>0</v>
      </c>
      <c r="R39" s="12" t="n">
        <f aca="false">SUM(R36,R37,R38)</f>
        <v>0</v>
      </c>
      <c r="S39" s="12" t="n">
        <f aca="false">SUM(S36,S37,S38)</f>
        <v>0</v>
      </c>
      <c r="T39" s="12" t="n">
        <f aca="false">SUM(T36,T37,T38)</f>
        <v>0</v>
      </c>
      <c r="U39" s="12" t="n">
        <f aca="false">SUM(U36,U37,U38)</f>
        <v>0</v>
      </c>
      <c r="V39" s="12" t="n">
        <f aca="false">SUM(V36,V37,V38)</f>
        <v>0</v>
      </c>
      <c r="W39" s="12" t="n">
        <f aca="false">SUM(W36,W37,W38)</f>
        <v>0</v>
      </c>
      <c r="X39" s="12" t="n">
        <f aca="false">SUM(X36,X37,X38)</f>
        <v>0</v>
      </c>
      <c r="Y39" s="12" t="n">
        <f aca="false">SUM(Y36,Y37,Y38)</f>
        <v>0</v>
      </c>
      <c r="Z39" s="12" t="n">
        <f aca="false">SUM(Z36,Z37,Z38)</f>
        <v>0</v>
      </c>
      <c r="AA39" s="10"/>
    </row>
    <row r="40" customFormat="false" ht="15" hidden="false" customHeight="false" outlineLevel="0" collapsed="false">
      <c r="C40" s="13"/>
    </row>
    <row r="42" customFormat="false" ht="30" hidden="false" customHeight="true" outlineLevel="0" collapsed="false">
      <c r="A42" s="4" t="s">
        <v>36</v>
      </c>
      <c r="B42" s="5" t="s">
        <v>3</v>
      </c>
      <c r="C42" s="5" t="s">
        <v>4</v>
      </c>
      <c r="D42" s="5" t="n">
        <v>2021</v>
      </c>
      <c r="E42" s="5" t="n">
        <v>2022</v>
      </c>
      <c r="F42" s="5" t="n">
        <v>2023</v>
      </c>
      <c r="G42" s="5" t="n">
        <v>2024</v>
      </c>
      <c r="H42" s="5" t="n">
        <v>2025</v>
      </c>
      <c r="I42" s="5" t="n">
        <v>2026</v>
      </c>
      <c r="J42" s="5" t="n">
        <v>2027</v>
      </c>
      <c r="K42" s="5" t="n">
        <v>2028</v>
      </c>
      <c r="L42" s="5" t="n">
        <v>2029</v>
      </c>
      <c r="M42" s="5" t="n">
        <v>2030</v>
      </c>
      <c r="N42" s="5" t="n">
        <v>2031</v>
      </c>
      <c r="O42" s="5" t="n">
        <v>2032</v>
      </c>
      <c r="P42" s="5" t="n">
        <v>2033</v>
      </c>
      <c r="Q42" s="5" t="n">
        <v>2034</v>
      </c>
      <c r="R42" s="5" t="n">
        <v>2035</v>
      </c>
      <c r="S42" s="5" t="n">
        <v>2036</v>
      </c>
      <c r="T42" s="5" t="n">
        <v>2037</v>
      </c>
      <c r="U42" s="5" t="n">
        <v>2038</v>
      </c>
      <c r="V42" s="5" t="n">
        <v>2039</v>
      </c>
      <c r="W42" s="5" t="n">
        <v>2040</v>
      </c>
      <c r="X42" s="5" t="n">
        <v>2041</v>
      </c>
      <c r="Y42" s="5" t="n">
        <v>2042</v>
      </c>
      <c r="Z42" s="5" t="n">
        <v>2043</v>
      </c>
      <c r="AA42" s="5" t="s">
        <v>5</v>
      </c>
    </row>
    <row r="43" customFormat="false" ht="15" hidden="false" customHeight="false" outlineLevel="0" collapsed="false">
      <c r="A43" s="9" t="s">
        <v>37</v>
      </c>
      <c r="B43" s="10"/>
      <c r="C43" s="11"/>
      <c r="D43" s="12" t="n">
        <f aca="false">SUM(D11,D32,D39)</f>
        <v>0</v>
      </c>
      <c r="E43" s="12" t="n">
        <f aca="false">SUM(E11,E32,E39)</f>
        <v>0</v>
      </c>
      <c r="F43" s="12" t="n">
        <f aca="false">SUM(F11,F32,F39)</f>
        <v>0</v>
      </c>
      <c r="G43" s="12" t="n">
        <f aca="false">SUM(G11,G32,G39)</f>
        <v>0</v>
      </c>
      <c r="H43" s="12" t="n">
        <f aca="false">SUM(H11,H32,H39)</f>
        <v>0</v>
      </c>
      <c r="I43" s="12" t="n">
        <f aca="false">SUM(I11,I32,I39)</f>
        <v>0</v>
      </c>
      <c r="J43" s="12" t="n">
        <f aca="false">SUM(J11,J32,J39)</f>
        <v>0</v>
      </c>
      <c r="K43" s="12" t="n">
        <f aca="false">SUM(K11,K32,K39)</f>
        <v>0</v>
      </c>
      <c r="L43" s="12" t="n">
        <f aca="false">SUM(L11,L32,L39)</f>
        <v>0</v>
      </c>
      <c r="M43" s="12" t="n">
        <f aca="false">SUM(M11,M32,M39)</f>
        <v>0</v>
      </c>
      <c r="N43" s="12" t="n">
        <f aca="false">SUM(N11,N32,N39)</f>
        <v>0</v>
      </c>
      <c r="O43" s="12" t="n">
        <f aca="false">SUM(O11,O32,O39)</f>
        <v>0</v>
      </c>
      <c r="P43" s="12" t="n">
        <f aca="false">SUM(P11,P32,P39)</f>
        <v>0</v>
      </c>
      <c r="Q43" s="12" t="n">
        <f aca="false">SUM(Q11,Q32,Q39)</f>
        <v>0</v>
      </c>
      <c r="R43" s="12" t="n">
        <f aca="false">SUM(R11,R32,R39)</f>
        <v>0</v>
      </c>
      <c r="S43" s="12" t="n">
        <f aca="false">SUM(S11,S32,S39)</f>
        <v>0</v>
      </c>
      <c r="T43" s="12" t="n">
        <f aca="false">SUM(T11,T32,T39)</f>
        <v>0</v>
      </c>
      <c r="U43" s="12" t="n">
        <f aca="false">SUM(U11,U32,U39)</f>
        <v>0</v>
      </c>
      <c r="V43" s="12" t="n">
        <f aca="false">SUM(V11,V32,V39)</f>
        <v>0</v>
      </c>
      <c r="W43" s="12" t="n">
        <f aca="false">SUM(W11,W32,W39)</f>
        <v>0</v>
      </c>
      <c r="X43" s="12" t="n">
        <f aca="false">SUM(X11,X32,X39)</f>
        <v>0</v>
      </c>
      <c r="Y43" s="12" t="n">
        <f aca="false">SUM(Y11,Y32,Y39)</f>
        <v>0</v>
      </c>
      <c r="Z43" s="12" t="n">
        <f aca="false">SUM(Z11,Z32,Z39)</f>
        <v>0</v>
      </c>
      <c r="AA43" s="10"/>
    </row>
    <row r="44" customFormat="false" ht="15" hidden="false" customHeight="false" outlineLevel="0" collapsed="false">
      <c r="C44" s="13"/>
    </row>
    <row r="47" customFormat="false" ht="15" hidden="false" customHeight="false" outlineLevel="0" collapsed="false">
      <c r="A47" s="14" t="s">
        <v>38</v>
      </c>
    </row>
    <row r="48" customFormat="false" ht="15" hidden="false" customHeight="false" outlineLevel="0" collapsed="false">
      <c r="A48" s="15" t="s">
        <v>39</v>
      </c>
    </row>
    <row r="49" customFormat="false" ht="15" hidden="false" customHeight="false" outlineLevel="0" collapsed="false">
      <c r="A49" s="15" t="s">
        <v>40</v>
      </c>
    </row>
    <row r="50" customFormat="false" ht="15" hidden="false" customHeight="false" outlineLevel="0" collapsed="false">
      <c r="A50" s="15" t="s">
        <v>41</v>
      </c>
    </row>
    <row r="51" customFormat="false" ht="15" hidden="false" customHeight="false" outlineLevel="0" collapsed="false">
      <c r="A51" s="15" t="s">
        <v>42</v>
      </c>
    </row>
    <row r="53" customFormat="false" ht="15" hidden="false" customHeight="false" outlineLevel="0" collapsed="false">
      <c r="A53" s="14" t="s">
        <v>43</v>
      </c>
    </row>
  </sheetData>
  <sheetProtection sheet="true" password="f9bf"/>
  <dataValidations count="8">
    <dataValidation allowBlank="false" error="Debe introducir un valor numérico positivo." errorTitle="El valor introducido no es válido." operator="greaterThanOrEqual" showDropDown="false" showErrorMessage="true" showInputMessage="false" sqref="D6:Z12" type="decimal">
      <formula1>0</formula1>
      <formula2>0</formula2>
    </dataValidation>
    <dataValidation allowBlank="false" error="Debe introducir una fecha válida (dd/mm/aaaa)." errorTitle="El valor introducido no es válido." operator="greaterThanOrEqual" showDropDown="false" showErrorMessage="true" showInputMessage="false" sqref="C6:C13" type="date">
      <formula1>36526</formula1>
      <formula2>0</formula2>
    </dataValidation>
    <dataValidation allowBlank="false" error="Debe introducir un valor numérico positivo." errorTitle="El valor introducido no es válido." operator="greaterThanOrEqual" showDropDown="false" showErrorMessage="true" showInputMessage="false" sqref="D16:Z32" type="decimal">
      <formula1>0</formula1>
      <formula2>0</formula2>
    </dataValidation>
    <dataValidation allowBlank="false" error="Debe introducir una fecha válida (dd/mm/aaaa)." errorTitle="El valor introducido no es válido." operator="greaterThanOrEqual" showDropDown="false" showErrorMessage="true" showInputMessage="false" sqref="C16:C33" type="date">
      <formula1>36526</formula1>
      <formula2>0</formula2>
    </dataValidation>
    <dataValidation allowBlank="false" error="Debe introducir un valor numérico positivo." errorTitle="El valor introducido no es válido." operator="greaterThanOrEqual" showDropDown="false" showErrorMessage="true" showInputMessage="false" sqref="D36:Z39" type="decimal">
      <formula1>0</formula1>
      <formula2>0</formula2>
    </dataValidation>
    <dataValidation allowBlank="false" error="Debe introducir una fecha válida (dd/mm/aaaa)." errorTitle="El valor introducido no es válido." operator="greaterThanOrEqual" showDropDown="false" showErrorMessage="true" showInputMessage="false" sqref="C36:C40" type="date">
      <formula1>36526</formula1>
      <formula2>0</formula2>
    </dataValidation>
    <dataValidation allowBlank="false" error="Debe introducir un valor numérico positivo." errorTitle="El valor introducido no es válido." operator="greaterThanOrEqual" showDropDown="false" showErrorMessage="true" showInputMessage="false" sqref="D43:Z43" type="decimal">
      <formula1>0</formula1>
      <formula2>0</formula2>
    </dataValidation>
    <dataValidation allowBlank="false" error="Debe introducir una fecha válida (dd/mm/aaaa)." errorTitle="El valor introducido no es válido." operator="greaterThanOrEqual" showDropDown="false" showErrorMessage="true" showInputMessage="false" sqref="C43:C44" type="date">
      <formula1>36526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13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B12" activeCellId="0" sqref="B12"/>
    </sheetView>
  </sheetViews>
  <sheetFormatPr defaultColWidth="10.75" defaultRowHeight="15" zeroHeight="false" outlineLevelRow="0" outlineLevelCol="0"/>
  <cols>
    <col collapsed="false" customWidth="true" hidden="false" outlineLevel="0" max="1" min="1" style="0" width="66.87"/>
    <col collapsed="false" customWidth="true" hidden="false" outlineLevel="0" max="2" min="2" style="0" width="3.42"/>
    <col collapsed="false" customWidth="true" hidden="false" outlineLevel="0" max="3" min="3" style="0" width="15.88"/>
  </cols>
  <sheetData>
    <row r="1" customFormat="false" ht="18.75" hidden="false" customHeight="false" outlineLevel="0" collapsed="false">
      <c r="A1" s="16" t="s">
        <v>103</v>
      </c>
      <c r="B1" s="16"/>
      <c r="C1" s="16"/>
      <c r="D1" s="16"/>
      <c r="E1" s="16"/>
      <c r="F1" s="16"/>
      <c r="G1" s="16"/>
    </row>
    <row r="3" customFormat="false" ht="15" hidden="false" customHeight="false" outlineLevel="0" collapsed="false">
      <c r="A3" s="24" t="s">
        <v>104</v>
      </c>
      <c r="C3" s="25" t="s">
        <v>105</v>
      </c>
      <c r="D3" s="25"/>
      <c r="E3" s="25"/>
      <c r="F3" s="25"/>
      <c r="G3" s="25"/>
      <c r="H3" s="25"/>
      <c r="I3" s="25"/>
      <c r="J3" s="25"/>
    </row>
    <row r="5" customFormat="false" ht="15" hidden="false" customHeight="false" outlineLevel="0" collapsed="false">
      <c r="A5" s="24" t="s">
        <v>106</v>
      </c>
      <c r="C5" s="25" t="s">
        <v>107</v>
      </c>
    </row>
    <row r="7" customFormat="false" ht="28.5" hidden="false" customHeight="true" outlineLevel="0" collapsed="false">
      <c r="A7" s="24" t="s">
        <v>108</v>
      </c>
      <c r="C7" s="25" t="s">
        <v>109</v>
      </c>
    </row>
    <row r="9" customFormat="false" ht="30" hidden="false" customHeight="true" outlineLevel="0" collapsed="false">
      <c r="A9" s="24" t="s">
        <v>110</v>
      </c>
      <c r="C9" s="26" t="n">
        <v>44393</v>
      </c>
      <c r="D9" s="24" t="s">
        <v>111</v>
      </c>
    </row>
    <row r="12" customFormat="false" ht="15" hidden="false" customHeight="false" outlineLevel="0" collapsed="false">
      <c r="A12" s="24" t="s">
        <v>112</v>
      </c>
      <c r="B12" s="27" t="s">
        <v>113</v>
      </c>
      <c r="C12" s="24" t="s">
        <v>114</v>
      </c>
      <c r="D12" s="24" t="s">
        <v>115</v>
      </c>
      <c r="E12" s="24"/>
      <c r="F12" s="24"/>
      <c r="G12" s="24"/>
      <c r="H12" s="24"/>
      <c r="I12" s="24"/>
      <c r="J12" s="24"/>
    </row>
    <row r="13" customFormat="false" ht="15" hidden="false" customHeight="false" outlineLevel="0" collapsed="false">
      <c r="B13" s="27"/>
      <c r="C13" s="24" t="s">
        <v>116</v>
      </c>
    </row>
  </sheetData>
  <sheetProtection sheet="true"/>
  <mergeCells count="1">
    <mergeCell ref="C3:J3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A53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10.75" defaultRowHeight="15" zeroHeight="false" outlineLevelRow="0" outlineLevelCol="0"/>
  <cols>
    <col collapsed="false" customWidth="true" hidden="false" outlineLevel="0" max="1" min="1" style="1" width="100"/>
    <col collapsed="false" customWidth="true" hidden="false" outlineLevel="0" max="2" min="2" style="0" width="36.12"/>
    <col collapsed="false" customWidth="true" hidden="false" outlineLevel="0" max="3" min="3" style="0" width="27.69"/>
    <col collapsed="false" customWidth="true" hidden="false" outlineLevel="0" max="26" min="4" style="0" width="9.13"/>
    <col collapsed="false" customWidth="true" hidden="false" outlineLevel="0" max="27" min="27" style="0" width="17.46"/>
  </cols>
  <sheetData>
    <row r="1" customFormat="false" ht="18.75" hidden="false" customHeight="false" outlineLevel="0" collapsed="false">
      <c r="A1" s="2" t="s">
        <v>44</v>
      </c>
    </row>
    <row r="3" customFormat="false" ht="15" hidden="false" customHeight="false" outlineLevel="0" collapsed="false">
      <c r="A3" s="3" t="s">
        <v>1</v>
      </c>
    </row>
    <row r="5" customFormat="false" ht="30" hidden="false" customHeight="true" outlineLevel="0" collapsed="false">
      <c r="A5" s="4" t="s">
        <v>2</v>
      </c>
      <c r="B5" s="5" t="s">
        <v>3</v>
      </c>
      <c r="C5" s="5" t="s">
        <v>4</v>
      </c>
      <c r="D5" s="5" t="n">
        <v>2021</v>
      </c>
      <c r="E5" s="5" t="n">
        <v>2022</v>
      </c>
      <c r="F5" s="5" t="n">
        <v>2023</v>
      </c>
      <c r="G5" s="5" t="n">
        <v>2024</v>
      </c>
      <c r="H5" s="5" t="n">
        <v>2025</v>
      </c>
      <c r="I5" s="5" t="n">
        <v>2026</v>
      </c>
      <c r="J5" s="5" t="n">
        <v>2027</v>
      </c>
      <c r="K5" s="5" t="n">
        <v>2028</v>
      </c>
      <c r="L5" s="5" t="n">
        <v>2029</v>
      </c>
      <c r="M5" s="5" t="n">
        <v>2030</v>
      </c>
      <c r="N5" s="5" t="n">
        <v>2031</v>
      </c>
      <c r="O5" s="5" t="n">
        <v>2032</v>
      </c>
      <c r="P5" s="5" t="n">
        <v>2033</v>
      </c>
      <c r="Q5" s="5" t="n">
        <v>2034</v>
      </c>
      <c r="R5" s="5" t="n">
        <v>2035</v>
      </c>
      <c r="S5" s="5" t="n">
        <v>2036</v>
      </c>
      <c r="T5" s="5" t="n">
        <v>2037</v>
      </c>
      <c r="U5" s="5" t="n">
        <v>2038</v>
      </c>
      <c r="V5" s="5" t="n">
        <v>2039</v>
      </c>
      <c r="W5" s="5" t="n">
        <v>2040</v>
      </c>
      <c r="X5" s="5" t="n">
        <v>2041</v>
      </c>
      <c r="Y5" s="5" t="n">
        <v>2042</v>
      </c>
      <c r="Z5" s="5" t="n">
        <v>2043</v>
      </c>
      <c r="AA5" s="5" t="s">
        <v>5</v>
      </c>
    </row>
    <row r="6" customFormat="false" ht="15" hidden="false" customHeight="false" outlineLevel="0" collapsed="false">
      <c r="A6" s="1" t="s">
        <v>6</v>
      </c>
      <c r="B6" s="6"/>
      <c r="C6" s="7"/>
      <c r="D6" s="8" t="n">
        <v>0</v>
      </c>
      <c r="E6" s="8" t="n">
        <v>0</v>
      </c>
      <c r="F6" s="8" t="n">
        <v>0</v>
      </c>
      <c r="G6" s="8" t="n">
        <v>0</v>
      </c>
      <c r="H6" s="8" t="n">
        <v>0</v>
      </c>
      <c r="I6" s="8" t="n">
        <v>0</v>
      </c>
      <c r="J6" s="8" t="n">
        <v>0</v>
      </c>
      <c r="K6" s="8" t="n">
        <v>0</v>
      </c>
      <c r="L6" s="8" t="n">
        <v>0</v>
      </c>
      <c r="M6" s="8" t="n">
        <v>0</v>
      </c>
      <c r="N6" s="8" t="n">
        <v>0</v>
      </c>
      <c r="O6" s="8" t="n">
        <v>0</v>
      </c>
      <c r="P6" s="8" t="n">
        <v>0</v>
      </c>
      <c r="Q6" s="8" t="n">
        <v>0</v>
      </c>
      <c r="R6" s="8" t="n">
        <v>0</v>
      </c>
      <c r="S6" s="8" t="n">
        <v>0</v>
      </c>
      <c r="T6" s="8" t="n">
        <v>0</v>
      </c>
      <c r="U6" s="8" t="n">
        <v>0</v>
      </c>
      <c r="V6" s="8" t="n">
        <v>0</v>
      </c>
      <c r="W6" s="8" t="n">
        <v>0</v>
      </c>
      <c r="X6" s="8" t="n">
        <v>0</v>
      </c>
      <c r="Y6" s="8" t="n">
        <v>0</v>
      </c>
      <c r="Z6" s="8" t="n">
        <v>0</v>
      </c>
      <c r="AA6" s="6"/>
    </row>
    <row r="7" customFormat="false" ht="15" hidden="false" customHeight="false" outlineLevel="0" collapsed="false">
      <c r="A7" s="1" t="s">
        <v>7</v>
      </c>
      <c r="B7" s="6"/>
      <c r="C7" s="7"/>
      <c r="D7" s="8" t="n">
        <v>0</v>
      </c>
      <c r="E7" s="8" t="n">
        <v>0</v>
      </c>
      <c r="F7" s="8" t="n">
        <v>0</v>
      </c>
      <c r="G7" s="8" t="n">
        <v>0</v>
      </c>
      <c r="H7" s="8" t="n">
        <v>0</v>
      </c>
      <c r="I7" s="8" t="n">
        <v>0</v>
      </c>
      <c r="J7" s="8" t="n">
        <v>0</v>
      </c>
      <c r="K7" s="8" t="n">
        <v>0</v>
      </c>
      <c r="L7" s="8" t="n">
        <v>0</v>
      </c>
      <c r="M7" s="8" t="n">
        <v>0</v>
      </c>
      <c r="N7" s="8" t="n">
        <v>0</v>
      </c>
      <c r="O7" s="8" t="n">
        <v>0</v>
      </c>
      <c r="P7" s="8" t="n">
        <v>0</v>
      </c>
      <c r="Q7" s="8" t="n">
        <v>0</v>
      </c>
      <c r="R7" s="8" t="n">
        <v>0</v>
      </c>
      <c r="S7" s="8" t="n">
        <v>0</v>
      </c>
      <c r="T7" s="8" t="n">
        <v>0</v>
      </c>
      <c r="U7" s="8" t="n">
        <v>0</v>
      </c>
      <c r="V7" s="8" t="n">
        <v>0</v>
      </c>
      <c r="W7" s="8" t="n">
        <v>0</v>
      </c>
      <c r="X7" s="8" t="n">
        <v>0</v>
      </c>
      <c r="Y7" s="8" t="n">
        <v>0</v>
      </c>
      <c r="Z7" s="8" t="n">
        <v>0</v>
      </c>
      <c r="AA7" s="6"/>
    </row>
    <row r="8" customFormat="false" ht="15" hidden="false" customHeight="false" outlineLevel="0" collapsed="false">
      <c r="A8" s="1" t="s">
        <v>8</v>
      </c>
      <c r="B8" s="6"/>
      <c r="C8" s="7"/>
      <c r="D8" s="8" t="n">
        <v>0</v>
      </c>
      <c r="E8" s="8" t="n">
        <v>0</v>
      </c>
      <c r="F8" s="8" t="n">
        <v>0</v>
      </c>
      <c r="G8" s="8" t="n">
        <v>0</v>
      </c>
      <c r="H8" s="8" t="n">
        <v>0</v>
      </c>
      <c r="I8" s="8" t="n">
        <v>0</v>
      </c>
      <c r="J8" s="8" t="n">
        <v>0</v>
      </c>
      <c r="K8" s="8" t="n">
        <v>0</v>
      </c>
      <c r="L8" s="8" t="n">
        <v>0</v>
      </c>
      <c r="M8" s="8" t="n">
        <v>0</v>
      </c>
      <c r="N8" s="8" t="n">
        <v>0</v>
      </c>
      <c r="O8" s="8" t="n">
        <v>0</v>
      </c>
      <c r="P8" s="8" t="n">
        <v>0</v>
      </c>
      <c r="Q8" s="8" t="n">
        <v>0</v>
      </c>
      <c r="R8" s="8" t="n">
        <v>0</v>
      </c>
      <c r="S8" s="8" t="n">
        <v>0</v>
      </c>
      <c r="T8" s="8" t="n">
        <v>0</v>
      </c>
      <c r="U8" s="8" t="n">
        <v>0</v>
      </c>
      <c r="V8" s="8" t="n">
        <v>0</v>
      </c>
      <c r="W8" s="8" t="n">
        <v>0</v>
      </c>
      <c r="X8" s="8" t="n">
        <v>0</v>
      </c>
      <c r="Y8" s="8" t="n">
        <v>0</v>
      </c>
      <c r="Z8" s="8" t="n">
        <v>0</v>
      </c>
      <c r="AA8" s="6"/>
    </row>
    <row r="9" customFormat="false" ht="15" hidden="false" customHeight="false" outlineLevel="0" collapsed="false">
      <c r="A9" s="1" t="s">
        <v>9</v>
      </c>
      <c r="B9" s="6"/>
      <c r="C9" s="7"/>
      <c r="D9" s="8" t="n">
        <v>0</v>
      </c>
      <c r="E9" s="8" t="n">
        <v>0</v>
      </c>
      <c r="F9" s="8" t="n">
        <v>0</v>
      </c>
      <c r="G9" s="8" t="n">
        <v>0</v>
      </c>
      <c r="H9" s="8" t="n">
        <v>0</v>
      </c>
      <c r="I9" s="8" t="n">
        <v>0</v>
      </c>
      <c r="J9" s="8" t="n">
        <v>0</v>
      </c>
      <c r="K9" s="8" t="n">
        <v>0</v>
      </c>
      <c r="L9" s="8" t="n">
        <v>0</v>
      </c>
      <c r="M9" s="8" t="n">
        <v>0</v>
      </c>
      <c r="N9" s="8" t="n">
        <v>0</v>
      </c>
      <c r="O9" s="8" t="n">
        <v>0</v>
      </c>
      <c r="P9" s="8" t="n">
        <v>0</v>
      </c>
      <c r="Q9" s="8" t="n">
        <v>0</v>
      </c>
      <c r="R9" s="8" t="n">
        <v>0</v>
      </c>
      <c r="S9" s="8" t="n">
        <v>0</v>
      </c>
      <c r="T9" s="8" t="n">
        <v>0</v>
      </c>
      <c r="U9" s="8" t="n">
        <v>0</v>
      </c>
      <c r="V9" s="8" t="n">
        <v>0</v>
      </c>
      <c r="W9" s="8" t="n">
        <v>0</v>
      </c>
      <c r="X9" s="8" t="n">
        <v>0</v>
      </c>
      <c r="Y9" s="8" t="n">
        <v>0</v>
      </c>
      <c r="Z9" s="8" t="n">
        <v>0</v>
      </c>
      <c r="AA9" s="6"/>
    </row>
    <row r="10" customFormat="false" ht="15" hidden="false" customHeight="false" outlineLevel="0" collapsed="false">
      <c r="A10" s="1" t="s">
        <v>10</v>
      </c>
      <c r="B10" s="6"/>
      <c r="C10" s="7"/>
      <c r="D10" s="8" t="n">
        <v>0</v>
      </c>
      <c r="E10" s="8" t="n">
        <v>0</v>
      </c>
      <c r="F10" s="8" t="n">
        <v>0</v>
      </c>
      <c r="G10" s="8" t="n">
        <v>0</v>
      </c>
      <c r="H10" s="8" t="n">
        <v>0</v>
      </c>
      <c r="I10" s="8" t="n">
        <v>0</v>
      </c>
      <c r="J10" s="8" t="n">
        <v>0</v>
      </c>
      <c r="K10" s="8" t="n">
        <v>0</v>
      </c>
      <c r="L10" s="8" t="n">
        <v>0</v>
      </c>
      <c r="M10" s="8" t="n">
        <v>0</v>
      </c>
      <c r="N10" s="8" t="n">
        <v>0</v>
      </c>
      <c r="O10" s="8" t="n">
        <v>0</v>
      </c>
      <c r="P10" s="8" t="n">
        <v>0</v>
      </c>
      <c r="Q10" s="8" t="n">
        <v>0</v>
      </c>
      <c r="R10" s="8" t="n">
        <v>0</v>
      </c>
      <c r="S10" s="8" t="n">
        <v>0</v>
      </c>
      <c r="T10" s="8" t="n">
        <v>0</v>
      </c>
      <c r="U10" s="8" t="n">
        <v>0</v>
      </c>
      <c r="V10" s="8" t="n">
        <v>0</v>
      </c>
      <c r="W10" s="8" t="n">
        <v>0</v>
      </c>
      <c r="X10" s="8" t="n">
        <v>0</v>
      </c>
      <c r="Y10" s="8" t="n">
        <v>0</v>
      </c>
      <c r="Z10" s="8" t="n">
        <v>0</v>
      </c>
      <c r="AA10" s="6"/>
    </row>
    <row r="11" customFormat="false" ht="15" hidden="false" customHeight="false" outlineLevel="0" collapsed="false">
      <c r="A11" s="9" t="s">
        <v>11</v>
      </c>
      <c r="B11" s="10"/>
      <c r="C11" s="11"/>
      <c r="D11" s="12" t="n">
        <f aca="false">SUM(D6,D7,D8,D9,D10)</f>
        <v>0</v>
      </c>
      <c r="E11" s="12" t="n">
        <f aca="false">SUM(E6,E7,E8,E9,E10)</f>
        <v>0</v>
      </c>
      <c r="F11" s="12" t="n">
        <f aca="false">SUM(F6,F7,F8,F9,F10)</f>
        <v>0</v>
      </c>
      <c r="G11" s="12" t="n">
        <f aca="false">SUM(G6,G7,G8,G9,G10)</f>
        <v>0</v>
      </c>
      <c r="H11" s="12" t="n">
        <f aca="false">SUM(H6,H7,H8,H9,H10)</f>
        <v>0</v>
      </c>
      <c r="I11" s="12" t="n">
        <f aca="false">SUM(I6,I7,I8,I9,I10)</f>
        <v>0</v>
      </c>
      <c r="J11" s="12" t="n">
        <f aca="false">SUM(J6,J7,J8,J9,J10)</f>
        <v>0</v>
      </c>
      <c r="K11" s="12" t="n">
        <f aca="false">SUM(K6,K7,K8,K9,K10)</f>
        <v>0</v>
      </c>
      <c r="L11" s="12" t="n">
        <f aca="false">SUM(L6,L7,L8,L9,L10)</f>
        <v>0</v>
      </c>
      <c r="M11" s="12" t="n">
        <f aca="false">SUM(M6,M7,M8,M9,M10)</f>
        <v>0</v>
      </c>
      <c r="N11" s="12" t="n">
        <f aca="false">SUM(N6,N7,N8,N9,N10)</f>
        <v>0</v>
      </c>
      <c r="O11" s="12" t="n">
        <f aca="false">SUM(O6,O7,O8,O9,O10)</f>
        <v>0</v>
      </c>
      <c r="P11" s="12" t="n">
        <f aca="false">SUM(P6,P7,P8,P9,P10)</f>
        <v>0</v>
      </c>
      <c r="Q11" s="12" t="n">
        <f aca="false">SUM(Q6,Q7,Q8,Q9,Q10)</f>
        <v>0</v>
      </c>
      <c r="R11" s="12" t="n">
        <f aca="false">SUM(R6,R7,R8,R9,R10)</f>
        <v>0</v>
      </c>
      <c r="S11" s="12" t="n">
        <f aca="false">SUM(S6,S7,S8,S9,S10)</f>
        <v>0</v>
      </c>
      <c r="T11" s="12" t="n">
        <f aca="false">SUM(T6,T7,T8,T9,T10)</f>
        <v>0</v>
      </c>
      <c r="U11" s="12" t="n">
        <f aca="false">SUM(U6,U7,U8,U9,U10)</f>
        <v>0</v>
      </c>
      <c r="V11" s="12" t="n">
        <f aca="false">SUM(V6,V7,V8,V9,V10)</f>
        <v>0</v>
      </c>
      <c r="W11" s="12" t="n">
        <f aca="false">SUM(W6,W7,W8,W9,W10)</f>
        <v>0</v>
      </c>
      <c r="X11" s="12" t="n">
        <f aca="false">SUM(X6,X7,X8,X9,X10)</f>
        <v>0</v>
      </c>
      <c r="Y11" s="12" t="n">
        <f aca="false">SUM(Y6,Y7,Y8,Y9,Y10)</f>
        <v>0</v>
      </c>
      <c r="Z11" s="12" t="n">
        <f aca="false">SUM(Z6,Z7,Z8,Z9,Z10)</f>
        <v>0</v>
      </c>
      <c r="AA11" s="10"/>
    </row>
    <row r="12" customFormat="false" ht="15" hidden="false" customHeight="false" outlineLevel="0" collapsed="false">
      <c r="A12" s="1" t="s">
        <v>12</v>
      </c>
      <c r="B12" s="10"/>
      <c r="C12" s="11"/>
      <c r="D12" s="8" t="n">
        <v>0</v>
      </c>
      <c r="E12" s="8" t="n">
        <v>0</v>
      </c>
      <c r="F12" s="8" t="n">
        <v>0</v>
      </c>
      <c r="G12" s="8" t="n">
        <v>0</v>
      </c>
      <c r="H12" s="8" t="n">
        <v>0</v>
      </c>
      <c r="I12" s="8" t="n">
        <v>0</v>
      </c>
      <c r="J12" s="8" t="n">
        <v>0</v>
      </c>
      <c r="K12" s="8" t="n">
        <v>0</v>
      </c>
      <c r="L12" s="8" t="n">
        <v>0</v>
      </c>
      <c r="M12" s="8" t="n">
        <v>0</v>
      </c>
      <c r="N12" s="8" t="n">
        <v>0</v>
      </c>
      <c r="O12" s="8" t="n">
        <v>0</v>
      </c>
      <c r="P12" s="8" t="n">
        <v>0</v>
      </c>
      <c r="Q12" s="8" t="n">
        <v>0</v>
      </c>
      <c r="R12" s="8" t="n">
        <v>0</v>
      </c>
      <c r="S12" s="8" t="n">
        <v>0</v>
      </c>
      <c r="T12" s="8" t="n">
        <v>0</v>
      </c>
      <c r="U12" s="8" t="n">
        <v>0</v>
      </c>
      <c r="V12" s="8" t="n">
        <v>0</v>
      </c>
      <c r="W12" s="8" t="n">
        <v>0</v>
      </c>
      <c r="X12" s="8" t="n">
        <v>0</v>
      </c>
      <c r="Y12" s="8" t="n">
        <v>0</v>
      </c>
      <c r="Z12" s="8" t="n">
        <v>0</v>
      </c>
      <c r="AA12" s="10"/>
    </row>
    <row r="13" customFormat="false" ht="15" hidden="false" customHeight="false" outlineLevel="0" collapsed="false">
      <c r="C13" s="13"/>
    </row>
    <row r="15" customFormat="false" ht="30" hidden="false" customHeight="true" outlineLevel="0" collapsed="false">
      <c r="A15" s="4" t="s">
        <v>13</v>
      </c>
      <c r="B15" s="5" t="s">
        <v>3</v>
      </c>
      <c r="C15" s="5" t="s">
        <v>4</v>
      </c>
      <c r="D15" s="5" t="n">
        <v>2021</v>
      </c>
      <c r="E15" s="5" t="n">
        <v>2022</v>
      </c>
      <c r="F15" s="5" t="n">
        <v>2023</v>
      </c>
      <c r="G15" s="5" t="n">
        <v>2024</v>
      </c>
      <c r="H15" s="5" t="n">
        <v>2025</v>
      </c>
      <c r="I15" s="5" t="n">
        <v>2026</v>
      </c>
      <c r="J15" s="5" t="n">
        <v>2027</v>
      </c>
      <c r="K15" s="5" t="n">
        <v>2028</v>
      </c>
      <c r="L15" s="5" t="n">
        <v>2029</v>
      </c>
      <c r="M15" s="5" t="n">
        <v>2030</v>
      </c>
      <c r="N15" s="5" t="n">
        <v>2031</v>
      </c>
      <c r="O15" s="5" t="n">
        <v>2032</v>
      </c>
      <c r="P15" s="5" t="n">
        <v>2033</v>
      </c>
      <c r="Q15" s="5" t="n">
        <v>2034</v>
      </c>
      <c r="R15" s="5" t="n">
        <v>2035</v>
      </c>
      <c r="S15" s="5" t="n">
        <v>2036</v>
      </c>
      <c r="T15" s="5" t="n">
        <v>2037</v>
      </c>
      <c r="U15" s="5" t="n">
        <v>2038</v>
      </c>
      <c r="V15" s="5" t="n">
        <v>2039</v>
      </c>
      <c r="W15" s="5" t="n">
        <v>2040</v>
      </c>
      <c r="X15" s="5" t="n">
        <v>2041</v>
      </c>
      <c r="Y15" s="5" t="n">
        <v>2042</v>
      </c>
      <c r="Z15" s="5" t="n">
        <v>2043</v>
      </c>
      <c r="AA15" s="5" t="s">
        <v>5</v>
      </c>
    </row>
    <row r="16" customFormat="false" ht="15" hidden="false" customHeight="false" outlineLevel="0" collapsed="false">
      <c r="A16" s="1" t="s">
        <v>14</v>
      </c>
      <c r="B16" s="6"/>
      <c r="C16" s="7"/>
      <c r="D16" s="8" t="n">
        <v>0</v>
      </c>
      <c r="E16" s="8" t="n">
        <v>0</v>
      </c>
      <c r="F16" s="8" t="n">
        <v>0</v>
      </c>
      <c r="G16" s="8" t="n">
        <v>0</v>
      </c>
      <c r="H16" s="8" t="n">
        <v>0</v>
      </c>
      <c r="I16" s="8" t="n">
        <v>0</v>
      </c>
      <c r="J16" s="8" t="n">
        <v>0</v>
      </c>
      <c r="K16" s="8" t="n">
        <v>0</v>
      </c>
      <c r="L16" s="8" t="n">
        <v>0</v>
      </c>
      <c r="M16" s="8" t="n">
        <v>0</v>
      </c>
      <c r="N16" s="8" t="n">
        <v>0</v>
      </c>
      <c r="O16" s="8" t="n">
        <v>0</v>
      </c>
      <c r="P16" s="8" t="n">
        <v>0</v>
      </c>
      <c r="Q16" s="8" t="n">
        <v>0</v>
      </c>
      <c r="R16" s="8" t="n">
        <v>0</v>
      </c>
      <c r="S16" s="8" t="n">
        <v>0</v>
      </c>
      <c r="T16" s="8" t="n">
        <v>0</v>
      </c>
      <c r="U16" s="8" t="n">
        <v>0</v>
      </c>
      <c r="V16" s="8" t="n">
        <v>0</v>
      </c>
      <c r="W16" s="8" t="n">
        <v>0</v>
      </c>
      <c r="X16" s="8" t="n">
        <v>0</v>
      </c>
      <c r="Y16" s="8" t="n">
        <v>0</v>
      </c>
      <c r="Z16" s="8" t="n">
        <v>0</v>
      </c>
      <c r="AA16" s="6"/>
    </row>
    <row r="17" customFormat="false" ht="15" hidden="false" customHeight="false" outlineLevel="0" collapsed="false">
      <c r="A17" s="1" t="s">
        <v>15</v>
      </c>
      <c r="B17" s="6"/>
      <c r="C17" s="7"/>
      <c r="D17" s="8" t="n">
        <v>0</v>
      </c>
      <c r="E17" s="8" t="n">
        <v>0</v>
      </c>
      <c r="F17" s="8" t="n">
        <v>0</v>
      </c>
      <c r="G17" s="8" t="n">
        <v>0</v>
      </c>
      <c r="H17" s="8" t="n">
        <v>0</v>
      </c>
      <c r="I17" s="8" t="n">
        <v>0</v>
      </c>
      <c r="J17" s="8" t="n">
        <v>0</v>
      </c>
      <c r="K17" s="8" t="n">
        <v>0</v>
      </c>
      <c r="L17" s="8" t="n">
        <v>0</v>
      </c>
      <c r="M17" s="8" t="n">
        <v>0</v>
      </c>
      <c r="N17" s="8" t="n">
        <v>0</v>
      </c>
      <c r="O17" s="8" t="n">
        <v>0</v>
      </c>
      <c r="P17" s="8" t="n">
        <v>0</v>
      </c>
      <c r="Q17" s="8" t="n">
        <v>0</v>
      </c>
      <c r="R17" s="8" t="n">
        <v>0</v>
      </c>
      <c r="S17" s="8" t="n">
        <v>0</v>
      </c>
      <c r="T17" s="8" t="n">
        <v>0</v>
      </c>
      <c r="U17" s="8" t="n">
        <v>0</v>
      </c>
      <c r="V17" s="8" t="n">
        <v>0</v>
      </c>
      <c r="W17" s="8" t="n">
        <v>0</v>
      </c>
      <c r="X17" s="8" t="n">
        <v>0</v>
      </c>
      <c r="Y17" s="8" t="n">
        <v>0</v>
      </c>
      <c r="Z17" s="8" t="n">
        <v>0</v>
      </c>
      <c r="AA17" s="6"/>
    </row>
    <row r="18" customFormat="false" ht="15" hidden="false" customHeight="false" outlineLevel="0" collapsed="false">
      <c r="A18" s="1" t="s">
        <v>16</v>
      </c>
      <c r="B18" s="6"/>
      <c r="C18" s="7"/>
      <c r="D18" s="8" t="n">
        <v>0</v>
      </c>
      <c r="E18" s="8" t="n">
        <v>0</v>
      </c>
      <c r="F18" s="8" t="n">
        <v>0</v>
      </c>
      <c r="G18" s="8" t="n">
        <v>0</v>
      </c>
      <c r="H18" s="8" t="n">
        <v>0</v>
      </c>
      <c r="I18" s="8" t="n">
        <v>0</v>
      </c>
      <c r="J18" s="8" t="n">
        <v>0</v>
      </c>
      <c r="K18" s="8" t="n">
        <v>0</v>
      </c>
      <c r="L18" s="8" t="n">
        <v>0</v>
      </c>
      <c r="M18" s="8" t="n">
        <v>0</v>
      </c>
      <c r="N18" s="8" t="n">
        <v>0</v>
      </c>
      <c r="O18" s="8" t="n">
        <v>0</v>
      </c>
      <c r="P18" s="8" t="n">
        <v>0</v>
      </c>
      <c r="Q18" s="8" t="n">
        <v>0</v>
      </c>
      <c r="R18" s="8" t="n">
        <v>0</v>
      </c>
      <c r="S18" s="8" t="n">
        <v>0</v>
      </c>
      <c r="T18" s="8" t="n">
        <v>0</v>
      </c>
      <c r="U18" s="8" t="n">
        <v>0</v>
      </c>
      <c r="V18" s="8" t="n">
        <v>0</v>
      </c>
      <c r="W18" s="8" t="n">
        <v>0</v>
      </c>
      <c r="X18" s="8" t="n">
        <v>0</v>
      </c>
      <c r="Y18" s="8" t="n">
        <v>0</v>
      </c>
      <c r="Z18" s="8" t="n">
        <v>0</v>
      </c>
      <c r="AA18" s="6"/>
    </row>
    <row r="19" customFormat="false" ht="15" hidden="false" customHeight="false" outlineLevel="0" collapsed="false">
      <c r="A19" s="1" t="s">
        <v>17</v>
      </c>
      <c r="B19" s="6"/>
      <c r="C19" s="7"/>
      <c r="D19" s="8" t="n">
        <v>0</v>
      </c>
      <c r="E19" s="8" t="n">
        <v>0</v>
      </c>
      <c r="F19" s="8" t="n">
        <v>0</v>
      </c>
      <c r="G19" s="8" t="n">
        <v>0</v>
      </c>
      <c r="H19" s="8" t="n">
        <v>0</v>
      </c>
      <c r="I19" s="8" t="n">
        <v>0</v>
      </c>
      <c r="J19" s="8" t="n">
        <v>0</v>
      </c>
      <c r="K19" s="8" t="n">
        <v>0</v>
      </c>
      <c r="L19" s="8" t="n">
        <v>0</v>
      </c>
      <c r="M19" s="8" t="n">
        <v>0</v>
      </c>
      <c r="N19" s="8" t="n">
        <v>0</v>
      </c>
      <c r="O19" s="8" t="n">
        <v>0</v>
      </c>
      <c r="P19" s="8" t="n">
        <v>0</v>
      </c>
      <c r="Q19" s="8" t="n">
        <v>0</v>
      </c>
      <c r="R19" s="8" t="n">
        <v>0</v>
      </c>
      <c r="S19" s="8" t="n">
        <v>0</v>
      </c>
      <c r="T19" s="8" t="n">
        <v>0</v>
      </c>
      <c r="U19" s="8" t="n">
        <v>0</v>
      </c>
      <c r="V19" s="8" t="n">
        <v>0</v>
      </c>
      <c r="W19" s="8" t="n">
        <v>0</v>
      </c>
      <c r="X19" s="8" t="n">
        <v>0</v>
      </c>
      <c r="Y19" s="8" t="n">
        <v>0</v>
      </c>
      <c r="Z19" s="8" t="n">
        <v>0</v>
      </c>
      <c r="AA19" s="6"/>
    </row>
    <row r="20" customFormat="false" ht="15" hidden="false" customHeight="false" outlineLevel="0" collapsed="false">
      <c r="A20" s="1" t="s">
        <v>18</v>
      </c>
      <c r="B20" s="6"/>
      <c r="C20" s="7"/>
      <c r="D20" s="8" t="n">
        <v>0</v>
      </c>
      <c r="E20" s="8" t="n">
        <v>0</v>
      </c>
      <c r="F20" s="8" t="n">
        <v>0</v>
      </c>
      <c r="G20" s="8" t="n">
        <v>0</v>
      </c>
      <c r="H20" s="8" t="n">
        <v>0</v>
      </c>
      <c r="I20" s="8" t="n">
        <v>0</v>
      </c>
      <c r="J20" s="8" t="n">
        <v>0</v>
      </c>
      <c r="K20" s="8" t="n">
        <v>0</v>
      </c>
      <c r="L20" s="8" t="n">
        <v>0</v>
      </c>
      <c r="M20" s="8" t="n">
        <v>0</v>
      </c>
      <c r="N20" s="8" t="n">
        <v>0</v>
      </c>
      <c r="O20" s="8" t="n">
        <v>0</v>
      </c>
      <c r="P20" s="8" t="n">
        <v>0</v>
      </c>
      <c r="Q20" s="8" t="n">
        <v>0</v>
      </c>
      <c r="R20" s="8" t="n">
        <v>0</v>
      </c>
      <c r="S20" s="8" t="n">
        <v>0</v>
      </c>
      <c r="T20" s="8" t="n">
        <v>0</v>
      </c>
      <c r="U20" s="8" t="n">
        <v>0</v>
      </c>
      <c r="V20" s="8" t="n">
        <v>0</v>
      </c>
      <c r="W20" s="8" t="n">
        <v>0</v>
      </c>
      <c r="X20" s="8" t="n">
        <v>0</v>
      </c>
      <c r="Y20" s="8" t="n">
        <v>0</v>
      </c>
      <c r="Z20" s="8" t="n">
        <v>0</v>
      </c>
      <c r="AA20" s="6"/>
    </row>
    <row r="21" customFormat="false" ht="15" hidden="false" customHeight="false" outlineLevel="0" collapsed="false">
      <c r="A21" s="1" t="s">
        <v>19</v>
      </c>
      <c r="B21" s="6"/>
      <c r="C21" s="7"/>
      <c r="D21" s="8" t="n">
        <v>0</v>
      </c>
      <c r="E21" s="8" t="n">
        <v>0</v>
      </c>
      <c r="F21" s="8" t="n">
        <v>0</v>
      </c>
      <c r="G21" s="8" t="n">
        <v>0</v>
      </c>
      <c r="H21" s="8" t="n">
        <v>0</v>
      </c>
      <c r="I21" s="8" t="n">
        <v>0</v>
      </c>
      <c r="J21" s="8" t="n">
        <v>0</v>
      </c>
      <c r="K21" s="8" t="n">
        <v>0</v>
      </c>
      <c r="L21" s="8" t="n">
        <v>0</v>
      </c>
      <c r="M21" s="8" t="n">
        <v>0</v>
      </c>
      <c r="N21" s="8" t="n">
        <v>0</v>
      </c>
      <c r="O21" s="8" t="n">
        <v>0</v>
      </c>
      <c r="P21" s="8" t="n">
        <v>0</v>
      </c>
      <c r="Q21" s="8" t="n">
        <v>0</v>
      </c>
      <c r="R21" s="8" t="n">
        <v>0</v>
      </c>
      <c r="S21" s="8" t="n">
        <v>0</v>
      </c>
      <c r="T21" s="8" t="n">
        <v>0</v>
      </c>
      <c r="U21" s="8" t="n">
        <v>0</v>
      </c>
      <c r="V21" s="8" t="n">
        <v>0</v>
      </c>
      <c r="W21" s="8" t="n">
        <v>0</v>
      </c>
      <c r="X21" s="8" t="n">
        <v>0</v>
      </c>
      <c r="Y21" s="8" t="n">
        <v>0</v>
      </c>
      <c r="Z21" s="8" t="n">
        <v>0</v>
      </c>
      <c r="AA21" s="6"/>
    </row>
    <row r="22" customFormat="false" ht="15" hidden="false" customHeight="false" outlineLevel="0" collapsed="false">
      <c r="A22" s="1" t="s">
        <v>20</v>
      </c>
      <c r="B22" s="6"/>
      <c r="C22" s="7"/>
      <c r="D22" s="8" t="n">
        <v>0</v>
      </c>
      <c r="E22" s="8" t="n">
        <v>0</v>
      </c>
      <c r="F22" s="8" t="n">
        <v>0</v>
      </c>
      <c r="G22" s="8" t="n">
        <v>0</v>
      </c>
      <c r="H22" s="8" t="n">
        <v>0</v>
      </c>
      <c r="I22" s="8" t="n">
        <v>0</v>
      </c>
      <c r="J22" s="8" t="n">
        <v>0</v>
      </c>
      <c r="K22" s="8" t="n">
        <v>0</v>
      </c>
      <c r="L22" s="8" t="n">
        <v>0</v>
      </c>
      <c r="M22" s="8" t="n">
        <v>0</v>
      </c>
      <c r="N22" s="8" t="n">
        <v>0</v>
      </c>
      <c r="O22" s="8" t="n">
        <v>0</v>
      </c>
      <c r="P22" s="8" t="n">
        <v>0</v>
      </c>
      <c r="Q22" s="8" t="n">
        <v>0</v>
      </c>
      <c r="R22" s="8" t="n">
        <v>0</v>
      </c>
      <c r="S22" s="8" t="n">
        <v>0</v>
      </c>
      <c r="T22" s="8" t="n">
        <v>0</v>
      </c>
      <c r="U22" s="8" t="n">
        <v>0</v>
      </c>
      <c r="V22" s="8" t="n">
        <v>0</v>
      </c>
      <c r="W22" s="8" t="n">
        <v>0</v>
      </c>
      <c r="X22" s="8" t="n">
        <v>0</v>
      </c>
      <c r="Y22" s="8" t="n">
        <v>0</v>
      </c>
      <c r="Z22" s="8" t="n">
        <v>0</v>
      </c>
      <c r="AA22" s="6"/>
    </row>
    <row r="23" customFormat="false" ht="15" hidden="false" customHeight="false" outlineLevel="0" collapsed="false">
      <c r="A23" s="1" t="s">
        <v>21</v>
      </c>
      <c r="B23" s="6"/>
      <c r="C23" s="7"/>
      <c r="D23" s="8" t="n">
        <v>0</v>
      </c>
      <c r="E23" s="8" t="n">
        <v>0</v>
      </c>
      <c r="F23" s="8" t="n">
        <v>0</v>
      </c>
      <c r="G23" s="8" t="n">
        <v>0</v>
      </c>
      <c r="H23" s="8" t="n">
        <v>0</v>
      </c>
      <c r="I23" s="8" t="n">
        <v>0</v>
      </c>
      <c r="J23" s="8" t="n">
        <v>0</v>
      </c>
      <c r="K23" s="8" t="n">
        <v>0</v>
      </c>
      <c r="L23" s="8" t="n">
        <v>0</v>
      </c>
      <c r="M23" s="8" t="n">
        <v>0</v>
      </c>
      <c r="N23" s="8" t="n">
        <v>0</v>
      </c>
      <c r="O23" s="8" t="n">
        <v>0</v>
      </c>
      <c r="P23" s="8" t="n">
        <v>0</v>
      </c>
      <c r="Q23" s="8" t="n">
        <v>0</v>
      </c>
      <c r="R23" s="8" t="n">
        <v>0</v>
      </c>
      <c r="S23" s="8" t="n">
        <v>0</v>
      </c>
      <c r="T23" s="8" t="n">
        <v>0</v>
      </c>
      <c r="U23" s="8" t="n">
        <v>0</v>
      </c>
      <c r="V23" s="8" t="n">
        <v>0</v>
      </c>
      <c r="W23" s="8" t="n">
        <v>0</v>
      </c>
      <c r="X23" s="8" t="n">
        <v>0</v>
      </c>
      <c r="Y23" s="8" t="n">
        <v>0</v>
      </c>
      <c r="Z23" s="8" t="n">
        <v>0</v>
      </c>
      <c r="AA23" s="6"/>
    </row>
    <row r="24" customFormat="false" ht="15" hidden="false" customHeight="false" outlineLevel="0" collapsed="false">
      <c r="A24" s="1" t="s">
        <v>22</v>
      </c>
      <c r="B24" s="6"/>
      <c r="C24" s="7"/>
      <c r="D24" s="8" t="n">
        <v>0</v>
      </c>
      <c r="E24" s="8" t="n">
        <v>0</v>
      </c>
      <c r="F24" s="8" t="n">
        <v>0</v>
      </c>
      <c r="G24" s="8" t="n">
        <v>0</v>
      </c>
      <c r="H24" s="8" t="n">
        <v>0</v>
      </c>
      <c r="I24" s="8" t="n">
        <v>0</v>
      </c>
      <c r="J24" s="8" t="n">
        <v>0</v>
      </c>
      <c r="K24" s="8" t="n">
        <v>0</v>
      </c>
      <c r="L24" s="8" t="n">
        <v>0</v>
      </c>
      <c r="M24" s="8" t="n">
        <v>0</v>
      </c>
      <c r="N24" s="8" t="n">
        <v>0</v>
      </c>
      <c r="O24" s="8" t="n">
        <v>0</v>
      </c>
      <c r="P24" s="8" t="n">
        <v>0</v>
      </c>
      <c r="Q24" s="8" t="n">
        <v>0</v>
      </c>
      <c r="R24" s="8" t="n">
        <v>0</v>
      </c>
      <c r="S24" s="8" t="n">
        <v>0</v>
      </c>
      <c r="T24" s="8" t="n">
        <v>0</v>
      </c>
      <c r="U24" s="8" t="n">
        <v>0</v>
      </c>
      <c r="V24" s="8" t="n">
        <v>0</v>
      </c>
      <c r="W24" s="8" t="n">
        <v>0</v>
      </c>
      <c r="X24" s="8" t="n">
        <v>0</v>
      </c>
      <c r="Y24" s="8" t="n">
        <v>0</v>
      </c>
      <c r="Z24" s="8" t="n">
        <v>0</v>
      </c>
      <c r="AA24" s="6"/>
    </row>
    <row r="25" customFormat="false" ht="15" hidden="false" customHeight="false" outlineLevel="0" collapsed="false">
      <c r="A25" s="1" t="s">
        <v>23</v>
      </c>
      <c r="B25" s="6"/>
      <c r="C25" s="7"/>
      <c r="D25" s="8" t="n">
        <v>0</v>
      </c>
      <c r="E25" s="8" t="n">
        <v>0</v>
      </c>
      <c r="F25" s="8" t="n">
        <v>0</v>
      </c>
      <c r="G25" s="8" t="n">
        <v>0</v>
      </c>
      <c r="H25" s="8" t="n">
        <v>0</v>
      </c>
      <c r="I25" s="8" t="n">
        <v>0</v>
      </c>
      <c r="J25" s="8" t="n">
        <v>0</v>
      </c>
      <c r="K25" s="8" t="n">
        <v>0</v>
      </c>
      <c r="L25" s="8" t="n">
        <v>0</v>
      </c>
      <c r="M25" s="8" t="n">
        <v>0</v>
      </c>
      <c r="N25" s="8" t="n">
        <v>0</v>
      </c>
      <c r="O25" s="8" t="n">
        <v>0</v>
      </c>
      <c r="P25" s="8" t="n">
        <v>0</v>
      </c>
      <c r="Q25" s="8" t="n">
        <v>0</v>
      </c>
      <c r="R25" s="8" t="n">
        <v>0</v>
      </c>
      <c r="S25" s="8" t="n">
        <v>0</v>
      </c>
      <c r="T25" s="8" t="n">
        <v>0</v>
      </c>
      <c r="U25" s="8" t="n">
        <v>0</v>
      </c>
      <c r="V25" s="8" t="n">
        <v>0</v>
      </c>
      <c r="W25" s="8" t="n">
        <v>0</v>
      </c>
      <c r="X25" s="8" t="n">
        <v>0</v>
      </c>
      <c r="Y25" s="8" t="n">
        <v>0</v>
      </c>
      <c r="Z25" s="8" t="n">
        <v>0</v>
      </c>
      <c r="AA25" s="6"/>
    </row>
    <row r="26" customFormat="false" ht="15" hidden="false" customHeight="false" outlineLevel="0" collapsed="false">
      <c r="A26" s="1" t="s">
        <v>24</v>
      </c>
      <c r="B26" s="6"/>
      <c r="C26" s="7"/>
      <c r="D26" s="8" t="n">
        <v>0</v>
      </c>
      <c r="E26" s="8" t="n">
        <v>0</v>
      </c>
      <c r="F26" s="8" t="n">
        <v>0</v>
      </c>
      <c r="G26" s="8" t="n">
        <v>0</v>
      </c>
      <c r="H26" s="8" t="n">
        <v>0</v>
      </c>
      <c r="I26" s="8" t="n">
        <v>0</v>
      </c>
      <c r="J26" s="8" t="n">
        <v>0</v>
      </c>
      <c r="K26" s="8" t="n">
        <v>0</v>
      </c>
      <c r="L26" s="8" t="n">
        <v>0</v>
      </c>
      <c r="M26" s="8" t="n">
        <v>0</v>
      </c>
      <c r="N26" s="8" t="n">
        <v>0</v>
      </c>
      <c r="O26" s="8" t="n">
        <v>0</v>
      </c>
      <c r="P26" s="8" t="n">
        <v>0</v>
      </c>
      <c r="Q26" s="8" t="n">
        <v>0</v>
      </c>
      <c r="R26" s="8" t="n">
        <v>0</v>
      </c>
      <c r="S26" s="8" t="n">
        <v>0</v>
      </c>
      <c r="T26" s="8" t="n">
        <v>0</v>
      </c>
      <c r="U26" s="8" t="n">
        <v>0</v>
      </c>
      <c r="V26" s="8" t="n">
        <v>0</v>
      </c>
      <c r="W26" s="8" t="n">
        <v>0</v>
      </c>
      <c r="X26" s="8" t="n">
        <v>0</v>
      </c>
      <c r="Y26" s="8" t="n">
        <v>0</v>
      </c>
      <c r="Z26" s="8" t="n">
        <v>0</v>
      </c>
      <c r="AA26" s="6"/>
    </row>
    <row r="27" customFormat="false" ht="15" hidden="false" customHeight="false" outlineLevel="0" collapsed="false">
      <c r="A27" s="1" t="s">
        <v>25</v>
      </c>
      <c r="B27" s="6"/>
      <c r="C27" s="7"/>
      <c r="D27" s="8" t="n">
        <v>0</v>
      </c>
      <c r="E27" s="8" t="n">
        <v>0</v>
      </c>
      <c r="F27" s="8" t="n">
        <v>0</v>
      </c>
      <c r="G27" s="8" t="n">
        <v>0</v>
      </c>
      <c r="H27" s="8" t="n">
        <v>0</v>
      </c>
      <c r="I27" s="8" t="n">
        <v>0</v>
      </c>
      <c r="J27" s="8" t="n">
        <v>0</v>
      </c>
      <c r="K27" s="8" t="n">
        <v>0</v>
      </c>
      <c r="L27" s="8" t="n">
        <v>0</v>
      </c>
      <c r="M27" s="8" t="n">
        <v>0</v>
      </c>
      <c r="N27" s="8" t="n">
        <v>0</v>
      </c>
      <c r="O27" s="8" t="n">
        <v>0</v>
      </c>
      <c r="P27" s="8" t="n">
        <v>0</v>
      </c>
      <c r="Q27" s="8" t="n">
        <v>0</v>
      </c>
      <c r="R27" s="8" t="n">
        <v>0</v>
      </c>
      <c r="S27" s="8" t="n">
        <v>0</v>
      </c>
      <c r="T27" s="8" t="n">
        <v>0</v>
      </c>
      <c r="U27" s="8" t="n">
        <v>0</v>
      </c>
      <c r="V27" s="8" t="n">
        <v>0</v>
      </c>
      <c r="W27" s="8" t="n">
        <v>0</v>
      </c>
      <c r="X27" s="8" t="n">
        <v>0</v>
      </c>
      <c r="Y27" s="8" t="n">
        <v>0</v>
      </c>
      <c r="Z27" s="8" t="n">
        <v>0</v>
      </c>
      <c r="AA27" s="6"/>
    </row>
    <row r="28" customFormat="false" ht="15" hidden="false" customHeight="false" outlineLevel="0" collapsed="false">
      <c r="A28" s="1" t="s">
        <v>26</v>
      </c>
      <c r="B28" s="6"/>
      <c r="C28" s="7"/>
      <c r="D28" s="8" t="n">
        <v>0</v>
      </c>
      <c r="E28" s="8" t="n">
        <v>0</v>
      </c>
      <c r="F28" s="8" t="n">
        <v>0</v>
      </c>
      <c r="G28" s="8" t="n">
        <v>0</v>
      </c>
      <c r="H28" s="8" t="n">
        <v>0</v>
      </c>
      <c r="I28" s="8" t="n">
        <v>0</v>
      </c>
      <c r="J28" s="8" t="n">
        <v>0</v>
      </c>
      <c r="K28" s="8" t="n">
        <v>0</v>
      </c>
      <c r="L28" s="8" t="n">
        <v>0</v>
      </c>
      <c r="M28" s="8" t="n">
        <v>0</v>
      </c>
      <c r="N28" s="8" t="n">
        <v>0</v>
      </c>
      <c r="O28" s="8" t="n">
        <v>0</v>
      </c>
      <c r="P28" s="8" t="n">
        <v>0</v>
      </c>
      <c r="Q28" s="8" t="n">
        <v>0</v>
      </c>
      <c r="R28" s="8" t="n">
        <v>0</v>
      </c>
      <c r="S28" s="8" t="n">
        <v>0</v>
      </c>
      <c r="T28" s="8" t="n">
        <v>0</v>
      </c>
      <c r="U28" s="8" t="n">
        <v>0</v>
      </c>
      <c r="V28" s="8" t="n">
        <v>0</v>
      </c>
      <c r="W28" s="8" t="n">
        <v>0</v>
      </c>
      <c r="X28" s="8" t="n">
        <v>0</v>
      </c>
      <c r="Y28" s="8" t="n">
        <v>0</v>
      </c>
      <c r="Z28" s="8" t="n">
        <v>0</v>
      </c>
      <c r="AA28" s="6"/>
    </row>
    <row r="29" customFormat="false" ht="15" hidden="false" customHeight="false" outlineLevel="0" collapsed="false">
      <c r="A29" s="1" t="s">
        <v>27</v>
      </c>
      <c r="B29" s="6"/>
      <c r="C29" s="7"/>
      <c r="D29" s="8" t="n">
        <v>0</v>
      </c>
      <c r="E29" s="8" t="n">
        <v>0</v>
      </c>
      <c r="F29" s="8" t="n">
        <v>0</v>
      </c>
      <c r="G29" s="8" t="n">
        <v>0</v>
      </c>
      <c r="H29" s="8" t="n">
        <v>0</v>
      </c>
      <c r="I29" s="8" t="n">
        <v>0</v>
      </c>
      <c r="J29" s="8" t="n">
        <v>0</v>
      </c>
      <c r="K29" s="8" t="n">
        <v>0</v>
      </c>
      <c r="L29" s="8" t="n">
        <v>0</v>
      </c>
      <c r="M29" s="8" t="n">
        <v>0</v>
      </c>
      <c r="N29" s="8" t="n">
        <v>0</v>
      </c>
      <c r="O29" s="8" t="n">
        <v>0</v>
      </c>
      <c r="P29" s="8" t="n">
        <v>0</v>
      </c>
      <c r="Q29" s="8" t="n">
        <v>0</v>
      </c>
      <c r="R29" s="8" t="n">
        <v>0</v>
      </c>
      <c r="S29" s="8" t="n">
        <v>0</v>
      </c>
      <c r="T29" s="8" t="n">
        <v>0</v>
      </c>
      <c r="U29" s="8" t="n">
        <v>0</v>
      </c>
      <c r="V29" s="8" t="n">
        <v>0</v>
      </c>
      <c r="W29" s="8" t="n">
        <v>0</v>
      </c>
      <c r="X29" s="8" t="n">
        <v>0</v>
      </c>
      <c r="Y29" s="8" t="n">
        <v>0</v>
      </c>
      <c r="Z29" s="8" t="n">
        <v>0</v>
      </c>
      <c r="AA29" s="6"/>
    </row>
    <row r="30" customFormat="false" ht="15" hidden="false" customHeight="false" outlineLevel="0" collapsed="false">
      <c r="A30" s="1" t="s">
        <v>28</v>
      </c>
      <c r="B30" s="6"/>
      <c r="C30" s="7"/>
      <c r="D30" s="8" t="n">
        <v>0</v>
      </c>
      <c r="E30" s="8" t="n">
        <v>0</v>
      </c>
      <c r="F30" s="8" t="n">
        <v>0</v>
      </c>
      <c r="G30" s="8" t="n">
        <v>0</v>
      </c>
      <c r="H30" s="8" t="n">
        <v>0</v>
      </c>
      <c r="I30" s="8" t="n">
        <v>0</v>
      </c>
      <c r="J30" s="8" t="n">
        <v>0</v>
      </c>
      <c r="K30" s="8" t="n">
        <v>0</v>
      </c>
      <c r="L30" s="8" t="n">
        <v>0</v>
      </c>
      <c r="M30" s="8" t="n">
        <v>0</v>
      </c>
      <c r="N30" s="8" t="n">
        <v>0</v>
      </c>
      <c r="O30" s="8" t="n">
        <v>0</v>
      </c>
      <c r="P30" s="8" t="n">
        <v>0</v>
      </c>
      <c r="Q30" s="8" t="n">
        <v>0</v>
      </c>
      <c r="R30" s="8" t="n">
        <v>0</v>
      </c>
      <c r="S30" s="8" t="n">
        <v>0</v>
      </c>
      <c r="T30" s="8" t="n">
        <v>0</v>
      </c>
      <c r="U30" s="8" t="n">
        <v>0</v>
      </c>
      <c r="V30" s="8" t="n">
        <v>0</v>
      </c>
      <c r="W30" s="8" t="n">
        <v>0</v>
      </c>
      <c r="X30" s="8" t="n">
        <v>0</v>
      </c>
      <c r="Y30" s="8" t="n">
        <v>0</v>
      </c>
      <c r="Z30" s="8" t="n">
        <v>0</v>
      </c>
      <c r="AA30" s="6"/>
    </row>
    <row r="31" customFormat="false" ht="15" hidden="false" customHeight="false" outlineLevel="0" collapsed="false">
      <c r="A31" s="1" t="s">
        <v>29</v>
      </c>
      <c r="B31" s="6"/>
      <c r="C31" s="7"/>
      <c r="D31" s="8" t="n">
        <v>0</v>
      </c>
      <c r="E31" s="8" t="n">
        <v>0</v>
      </c>
      <c r="F31" s="8" t="n">
        <v>0</v>
      </c>
      <c r="G31" s="8" t="n">
        <v>0</v>
      </c>
      <c r="H31" s="8" t="n">
        <v>0</v>
      </c>
      <c r="I31" s="8" t="n">
        <v>0</v>
      </c>
      <c r="J31" s="8" t="n">
        <v>0</v>
      </c>
      <c r="K31" s="8" t="n">
        <v>0</v>
      </c>
      <c r="L31" s="8" t="n">
        <v>0</v>
      </c>
      <c r="M31" s="8" t="n">
        <v>0</v>
      </c>
      <c r="N31" s="8" t="n">
        <v>0</v>
      </c>
      <c r="O31" s="8" t="n">
        <v>0</v>
      </c>
      <c r="P31" s="8" t="n">
        <v>0</v>
      </c>
      <c r="Q31" s="8" t="n">
        <v>0</v>
      </c>
      <c r="R31" s="8" t="n">
        <v>0</v>
      </c>
      <c r="S31" s="8" t="n">
        <v>0</v>
      </c>
      <c r="T31" s="8" t="n">
        <v>0</v>
      </c>
      <c r="U31" s="8" t="n">
        <v>0</v>
      </c>
      <c r="V31" s="8" t="n">
        <v>0</v>
      </c>
      <c r="W31" s="8" t="n">
        <v>0</v>
      </c>
      <c r="X31" s="8" t="n">
        <v>0</v>
      </c>
      <c r="Y31" s="8" t="n">
        <v>0</v>
      </c>
      <c r="Z31" s="8" t="n">
        <v>0</v>
      </c>
      <c r="AA31" s="6"/>
    </row>
    <row r="32" customFormat="false" ht="15" hidden="false" customHeight="false" outlineLevel="0" collapsed="false">
      <c r="A32" s="9" t="s">
        <v>30</v>
      </c>
      <c r="B32" s="10"/>
      <c r="C32" s="11"/>
      <c r="D32" s="12" t="n">
        <f aca="false">SUM(D16,D17,D18,D19,D20,D21,D22,D23,D24,D25,D26,D27,D28,D29,D30,D31)</f>
        <v>0</v>
      </c>
      <c r="E32" s="12" t="n">
        <f aca="false">SUM(E16,E17,E18,E19,E20,E21,E22,E23,E24,E25,E26,E27,E28,E29,E30,E31)</f>
        <v>0</v>
      </c>
      <c r="F32" s="12" t="n">
        <f aca="false">SUM(F16,F17,F18,F19,F20,F21,F22,F23,F24,F25,F26,F27,F28,F29,F30,F31)</f>
        <v>0</v>
      </c>
      <c r="G32" s="12" t="n">
        <f aca="false">SUM(G16,G17,G18,G19,G20,G21,G22,G23,G24,G25,G26,G27,G28,G29,G30,G31)</f>
        <v>0</v>
      </c>
      <c r="H32" s="12" t="n">
        <f aca="false">SUM(H16,H17,H18,H19,H20,H21,H22,H23,H24,H25,H26,H27,H28,H29,H30,H31)</f>
        <v>0</v>
      </c>
      <c r="I32" s="12" t="n">
        <f aca="false">SUM(I16,I17,I18,I19,I20,I21,I22,I23,I24,I25,I26,I27,I28,I29,I30,I31)</f>
        <v>0</v>
      </c>
      <c r="J32" s="12" t="n">
        <f aca="false">SUM(J16,J17,J18,J19,J20,J21,J22,J23,J24,J25,J26,J27,J28,J29,J30,J31)</f>
        <v>0</v>
      </c>
      <c r="K32" s="12" t="n">
        <f aca="false">SUM(K16,K17,K18,K19,K20,K21,K22,K23,K24,K25,K26,K27,K28,K29,K30,K31)</f>
        <v>0</v>
      </c>
      <c r="L32" s="12" t="n">
        <f aca="false">SUM(L16,L17,L18,L19,L20,L21,L22,L23,L24,L25,L26,L27,L28,L29,L30,L31)</f>
        <v>0</v>
      </c>
      <c r="M32" s="12" t="n">
        <f aca="false">SUM(M16,M17,M18,M19,M20,M21,M22,M23,M24,M25,M26,M27,M28,M29,M30,M31)</f>
        <v>0</v>
      </c>
      <c r="N32" s="12" t="n">
        <f aca="false">SUM(N16,N17,N18,N19,N20,N21,N22,N23,N24,N25,N26,N27,N28,N29,N30,N31)</f>
        <v>0</v>
      </c>
      <c r="O32" s="12" t="n">
        <f aca="false">SUM(O16,O17,O18,O19,O20,O21,O22,O23,O24,O25,O26,O27,O28,O29,O30,O31)</f>
        <v>0</v>
      </c>
      <c r="P32" s="12" t="n">
        <f aca="false">SUM(P16,P17,P18,P19,P20,P21,P22,P23,P24,P25,P26,P27,P28,P29,P30,P31)</f>
        <v>0</v>
      </c>
      <c r="Q32" s="12" t="n">
        <f aca="false">SUM(Q16,Q17,Q18,Q19,Q20,Q21,Q22,Q23,Q24,Q25,Q26,Q27,Q28,Q29,Q30,Q31)</f>
        <v>0</v>
      </c>
      <c r="R32" s="12" t="n">
        <f aca="false">SUM(R16,R17,R18,R19,R20,R21,R22,R23,R24,R25,R26,R27,R28,R29,R30,R31)</f>
        <v>0</v>
      </c>
      <c r="S32" s="12" t="n">
        <f aca="false">SUM(S16,S17,S18,S19,S20,S21,S22,S23,S24,S25,S26,S27,S28,S29,S30,S31)</f>
        <v>0</v>
      </c>
      <c r="T32" s="12" t="n">
        <f aca="false">SUM(T16,T17,T18,T19,T20,T21,T22,T23,T24,T25,T26,T27,T28,T29,T30,T31)</f>
        <v>0</v>
      </c>
      <c r="U32" s="12" t="n">
        <f aca="false">SUM(U16,U17,U18,U19,U20,U21,U22,U23,U24,U25,U26,U27,U28,U29,U30,U31)</f>
        <v>0</v>
      </c>
      <c r="V32" s="12" t="n">
        <f aca="false">SUM(V16,V17,V18,V19,V20,V21,V22,V23,V24,V25,V26,V27,V28,V29,V30,V31)</f>
        <v>0</v>
      </c>
      <c r="W32" s="12" t="n">
        <f aca="false">SUM(W16,W17,W18,W19,W20,W21,W22,W23,W24,W25,W26,W27,W28,W29,W30,W31)</f>
        <v>0</v>
      </c>
      <c r="X32" s="12" t="n">
        <f aca="false">SUM(X16,X17,X18,X19,X20,X21,X22,X23,X24,X25,X26,X27,X28,X29,X30,X31)</f>
        <v>0</v>
      </c>
      <c r="Y32" s="12" t="n">
        <f aca="false">SUM(Y16,Y17,Y18,Y19,Y20,Y21,Y22,Y23,Y24,Y25,Y26,Y27,Y28,Y29,Y30,Y31)</f>
        <v>0</v>
      </c>
      <c r="Z32" s="12" t="n">
        <f aca="false">SUM(Z16,Z17,Z18,Z19,Z20,Z21,Z22,Z23,Z24,Z25,Z26,Z27,Z28,Z29,Z30,Z31)</f>
        <v>0</v>
      </c>
      <c r="AA32" s="10"/>
    </row>
    <row r="33" customFormat="false" ht="15" hidden="false" customHeight="false" outlineLevel="0" collapsed="false">
      <c r="C33" s="13"/>
    </row>
    <row r="35" customFormat="false" ht="30" hidden="false" customHeight="true" outlineLevel="0" collapsed="false">
      <c r="A35" s="4" t="s">
        <v>31</v>
      </c>
      <c r="B35" s="5" t="s">
        <v>3</v>
      </c>
      <c r="C35" s="5" t="s">
        <v>4</v>
      </c>
      <c r="D35" s="5" t="n">
        <v>2021</v>
      </c>
      <c r="E35" s="5" t="n">
        <v>2022</v>
      </c>
      <c r="F35" s="5" t="n">
        <v>2023</v>
      </c>
      <c r="G35" s="5" t="n">
        <v>2024</v>
      </c>
      <c r="H35" s="5" t="n">
        <v>2025</v>
      </c>
      <c r="I35" s="5" t="n">
        <v>2026</v>
      </c>
      <c r="J35" s="5" t="n">
        <v>2027</v>
      </c>
      <c r="K35" s="5" t="n">
        <v>2028</v>
      </c>
      <c r="L35" s="5" t="n">
        <v>2029</v>
      </c>
      <c r="M35" s="5" t="n">
        <v>2030</v>
      </c>
      <c r="N35" s="5" t="n">
        <v>2031</v>
      </c>
      <c r="O35" s="5" t="n">
        <v>2032</v>
      </c>
      <c r="P35" s="5" t="n">
        <v>2033</v>
      </c>
      <c r="Q35" s="5" t="n">
        <v>2034</v>
      </c>
      <c r="R35" s="5" t="n">
        <v>2035</v>
      </c>
      <c r="S35" s="5" t="n">
        <v>2036</v>
      </c>
      <c r="T35" s="5" t="n">
        <v>2037</v>
      </c>
      <c r="U35" s="5" t="n">
        <v>2038</v>
      </c>
      <c r="V35" s="5" t="n">
        <v>2039</v>
      </c>
      <c r="W35" s="5" t="n">
        <v>2040</v>
      </c>
      <c r="X35" s="5" t="n">
        <v>2041</v>
      </c>
      <c r="Y35" s="5" t="n">
        <v>2042</v>
      </c>
      <c r="Z35" s="5" t="n">
        <v>2043</v>
      </c>
      <c r="AA35" s="5" t="s">
        <v>5</v>
      </c>
    </row>
    <row r="36" customFormat="false" ht="15" hidden="false" customHeight="false" outlineLevel="0" collapsed="false">
      <c r="A36" s="1" t="s">
        <v>32</v>
      </c>
      <c r="B36" s="6"/>
      <c r="C36" s="7"/>
      <c r="D36" s="8" t="n">
        <v>0</v>
      </c>
      <c r="E36" s="8" t="n">
        <v>0</v>
      </c>
      <c r="F36" s="8" t="n">
        <v>0</v>
      </c>
      <c r="G36" s="8" t="n">
        <v>0</v>
      </c>
      <c r="H36" s="8" t="n">
        <v>0</v>
      </c>
      <c r="I36" s="8" t="n">
        <v>0</v>
      </c>
      <c r="J36" s="8" t="n">
        <v>0</v>
      </c>
      <c r="K36" s="8" t="n">
        <v>0</v>
      </c>
      <c r="L36" s="8" t="n">
        <v>0</v>
      </c>
      <c r="M36" s="8" t="n">
        <v>0</v>
      </c>
      <c r="N36" s="8" t="n">
        <v>0</v>
      </c>
      <c r="O36" s="8" t="n">
        <v>0</v>
      </c>
      <c r="P36" s="8" t="n">
        <v>0</v>
      </c>
      <c r="Q36" s="8" t="n">
        <v>0</v>
      </c>
      <c r="R36" s="8" t="n">
        <v>0</v>
      </c>
      <c r="S36" s="8" t="n">
        <v>0</v>
      </c>
      <c r="T36" s="8" t="n">
        <v>0</v>
      </c>
      <c r="U36" s="8" t="n">
        <v>0</v>
      </c>
      <c r="V36" s="8" t="n">
        <v>0</v>
      </c>
      <c r="W36" s="8" t="n">
        <v>0</v>
      </c>
      <c r="X36" s="8" t="n">
        <v>0</v>
      </c>
      <c r="Y36" s="8" t="n">
        <v>0</v>
      </c>
      <c r="Z36" s="8" t="n">
        <v>0</v>
      </c>
      <c r="AA36" s="6"/>
    </row>
    <row r="37" customFormat="false" ht="15" hidden="false" customHeight="false" outlineLevel="0" collapsed="false">
      <c r="A37" s="1" t="s">
        <v>33</v>
      </c>
      <c r="B37" s="6"/>
      <c r="C37" s="7"/>
      <c r="D37" s="8" t="n">
        <v>0</v>
      </c>
      <c r="E37" s="8" t="n">
        <v>0</v>
      </c>
      <c r="F37" s="8" t="n">
        <v>0</v>
      </c>
      <c r="G37" s="8" t="n">
        <v>0</v>
      </c>
      <c r="H37" s="8" t="n">
        <v>0</v>
      </c>
      <c r="I37" s="8" t="n">
        <v>0</v>
      </c>
      <c r="J37" s="8" t="n">
        <v>0</v>
      </c>
      <c r="K37" s="8" t="n">
        <v>0</v>
      </c>
      <c r="L37" s="8" t="n">
        <v>0</v>
      </c>
      <c r="M37" s="8" t="n">
        <v>0</v>
      </c>
      <c r="N37" s="8" t="n">
        <v>0</v>
      </c>
      <c r="O37" s="8" t="n">
        <v>0</v>
      </c>
      <c r="P37" s="8" t="n">
        <v>0</v>
      </c>
      <c r="Q37" s="8" t="n">
        <v>0</v>
      </c>
      <c r="R37" s="8" t="n">
        <v>0</v>
      </c>
      <c r="S37" s="8" t="n">
        <v>0</v>
      </c>
      <c r="T37" s="8" t="n">
        <v>0</v>
      </c>
      <c r="U37" s="8" t="n">
        <v>0</v>
      </c>
      <c r="V37" s="8" t="n">
        <v>0</v>
      </c>
      <c r="W37" s="8" t="n">
        <v>0</v>
      </c>
      <c r="X37" s="8" t="n">
        <v>0</v>
      </c>
      <c r="Y37" s="8" t="n">
        <v>0</v>
      </c>
      <c r="Z37" s="8" t="n">
        <v>0</v>
      </c>
      <c r="AA37" s="6"/>
    </row>
    <row r="38" customFormat="false" ht="15" hidden="false" customHeight="false" outlineLevel="0" collapsed="false">
      <c r="A38" s="1" t="s">
        <v>34</v>
      </c>
      <c r="B38" s="6"/>
      <c r="C38" s="7"/>
      <c r="D38" s="8" t="n">
        <v>0</v>
      </c>
      <c r="E38" s="8" t="n">
        <v>0</v>
      </c>
      <c r="F38" s="8" t="n">
        <v>0</v>
      </c>
      <c r="G38" s="8" t="n">
        <v>0</v>
      </c>
      <c r="H38" s="8" t="n">
        <v>0</v>
      </c>
      <c r="I38" s="8" t="n">
        <v>0</v>
      </c>
      <c r="J38" s="8" t="n">
        <v>0</v>
      </c>
      <c r="K38" s="8" t="n">
        <v>0</v>
      </c>
      <c r="L38" s="8" t="n">
        <v>0</v>
      </c>
      <c r="M38" s="8" t="n">
        <v>0</v>
      </c>
      <c r="N38" s="8" t="n">
        <v>0</v>
      </c>
      <c r="O38" s="8" t="n">
        <v>0</v>
      </c>
      <c r="P38" s="8" t="n">
        <v>0</v>
      </c>
      <c r="Q38" s="8" t="n">
        <v>0</v>
      </c>
      <c r="R38" s="8" t="n">
        <v>0</v>
      </c>
      <c r="S38" s="8" t="n">
        <v>0</v>
      </c>
      <c r="T38" s="8" t="n">
        <v>0</v>
      </c>
      <c r="U38" s="8" t="n">
        <v>0</v>
      </c>
      <c r="V38" s="8" t="n">
        <v>0</v>
      </c>
      <c r="W38" s="8" t="n">
        <v>0</v>
      </c>
      <c r="X38" s="8" t="n">
        <v>0</v>
      </c>
      <c r="Y38" s="8" t="n">
        <v>0</v>
      </c>
      <c r="Z38" s="8" t="n">
        <v>0</v>
      </c>
      <c r="AA38" s="6"/>
    </row>
    <row r="39" customFormat="false" ht="15" hidden="false" customHeight="false" outlineLevel="0" collapsed="false">
      <c r="A39" s="9" t="s">
        <v>35</v>
      </c>
      <c r="B39" s="10"/>
      <c r="C39" s="11"/>
      <c r="D39" s="12" t="n">
        <f aca="false">SUM(D36,D37,D38)</f>
        <v>0</v>
      </c>
      <c r="E39" s="12" t="n">
        <f aca="false">SUM(E36,E37,E38)</f>
        <v>0</v>
      </c>
      <c r="F39" s="12" t="n">
        <f aca="false">SUM(F36,F37,F38)</f>
        <v>0</v>
      </c>
      <c r="G39" s="12" t="n">
        <f aca="false">SUM(G36,G37,G38)</f>
        <v>0</v>
      </c>
      <c r="H39" s="12" t="n">
        <f aca="false">SUM(H36,H37,H38)</f>
        <v>0</v>
      </c>
      <c r="I39" s="12" t="n">
        <f aca="false">SUM(I36,I37,I38)</f>
        <v>0</v>
      </c>
      <c r="J39" s="12" t="n">
        <f aca="false">SUM(J36,J37,J38)</f>
        <v>0</v>
      </c>
      <c r="K39" s="12" t="n">
        <f aca="false">SUM(K36,K37,K38)</f>
        <v>0</v>
      </c>
      <c r="L39" s="12" t="n">
        <f aca="false">SUM(L36,L37,L38)</f>
        <v>0</v>
      </c>
      <c r="M39" s="12" t="n">
        <f aca="false">SUM(M36,M37,M38)</f>
        <v>0</v>
      </c>
      <c r="N39" s="12" t="n">
        <f aca="false">SUM(N36,N37,N38)</f>
        <v>0</v>
      </c>
      <c r="O39" s="12" t="n">
        <f aca="false">SUM(O36,O37,O38)</f>
        <v>0</v>
      </c>
      <c r="P39" s="12" t="n">
        <f aca="false">SUM(P36,P37,P38)</f>
        <v>0</v>
      </c>
      <c r="Q39" s="12" t="n">
        <f aca="false">SUM(Q36,Q37,Q38)</f>
        <v>0</v>
      </c>
      <c r="R39" s="12" t="n">
        <f aca="false">SUM(R36,R37,R38)</f>
        <v>0</v>
      </c>
      <c r="S39" s="12" t="n">
        <f aca="false">SUM(S36,S37,S38)</f>
        <v>0</v>
      </c>
      <c r="T39" s="12" t="n">
        <f aca="false">SUM(T36,T37,T38)</f>
        <v>0</v>
      </c>
      <c r="U39" s="12" t="n">
        <f aca="false">SUM(U36,U37,U38)</f>
        <v>0</v>
      </c>
      <c r="V39" s="12" t="n">
        <f aca="false">SUM(V36,V37,V38)</f>
        <v>0</v>
      </c>
      <c r="W39" s="12" t="n">
        <f aca="false">SUM(W36,W37,W38)</f>
        <v>0</v>
      </c>
      <c r="X39" s="12" t="n">
        <f aca="false">SUM(X36,X37,X38)</f>
        <v>0</v>
      </c>
      <c r="Y39" s="12" t="n">
        <f aca="false">SUM(Y36,Y37,Y38)</f>
        <v>0</v>
      </c>
      <c r="Z39" s="12" t="n">
        <f aca="false">SUM(Z36,Z37,Z38)</f>
        <v>0</v>
      </c>
      <c r="AA39" s="10"/>
    </row>
    <row r="40" customFormat="false" ht="15" hidden="false" customHeight="false" outlineLevel="0" collapsed="false">
      <c r="C40" s="13"/>
    </row>
    <row r="42" customFormat="false" ht="30" hidden="false" customHeight="true" outlineLevel="0" collapsed="false">
      <c r="A42" s="4" t="s">
        <v>36</v>
      </c>
      <c r="B42" s="5" t="s">
        <v>3</v>
      </c>
      <c r="C42" s="5" t="s">
        <v>4</v>
      </c>
      <c r="D42" s="5" t="n">
        <v>2021</v>
      </c>
      <c r="E42" s="5" t="n">
        <v>2022</v>
      </c>
      <c r="F42" s="5" t="n">
        <v>2023</v>
      </c>
      <c r="G42" s="5" t="n">
        <v>2024</v>
      </c>
      <c r="H42" s="5" t="n">
        <v>2025</v>
      </c>
      <c r="I42" s="5" t="n">
        <v>2026</v>
      </c>
      <c r="J42" s="5" t="n">
        <v>2027</v>
      </c>
      <c r="K42" s="5" t="n">
        <v>2028</v>
      </c>
      <c r="L42" s="5" t="n">
        <v>2029</v>
      </c>
      <c r="M42" s="5" t="n">
        <v>2030</v>
      </c>
      <c r="N42" s="5" t="n">
        <v>2031</v>
      </c>
      <c r="O42" s="5" t="n">
        <v>2032</v>
      </c>
      <c r="P42" s="5" t="n">
        <v>2033</v>
      </c>
      <c r="Q42" s="5" t="n">
        <v>2034</v>
      </c>
      <c r="R42" s="5" t="n">
        <v>2035</v>
      </c>
      <c r="S42" s="5" t="n">
        <v>2036</v>
      </c>
      <c r="T42" s="5" t="n">
        <v>2037</v>
      </c>
      <c r="U42" s="5" t="n">
        <v>2038</v>
      </c>
      <c r="V42" s="5" t="n">
        <v>2039</v>
      </c>
      <c r="W42" s="5" t="n">
        <v>2040</v>
      </c>
      <c r="X42" s="5" t="n">
        <v>2041</v>
      </c>
      <c r="Y42" s="5" t="n">
        <v>2042</v>
      </c>
      <c r="Z42" s="5" t="n">
        <v>2043</v>
      </c>
      <c r="AA42" s="5" t="s">
        <v>5</v>
      </c>
    </row>
    <row r="43" customFormat="false" ht="15" hidden="false" customHeight="false" outlineLevel="0" collapsed="false">
      <c r="A43" s="9" t="s">
        <v>37</v>
      </c>
      <c r="B43" s="10"/>
      <c r="C43" s="11"/>
      <c r="D43" s="12" t="n">
        <f aca="false">SUM(D11,D32,D39)</f>
        <v>0</v>
      </c>
      <c r="E43" s="12" t="n">
        <f aca="false">SUM(E11,E32,E39)</f>
        <v>0</v>
      </c>
      <c r="F43" s="12" t="n">
        <f aca="false">SUM(F11,F32,F39)</f>
        <v>0</v>
      </c>
      <c r="G43" s="12" t="n">
        <f aca="false">SUM(G11,G32,G39)</f>
        <v>0</v>
      </c>
      <c r="H43" s="12" t="n">
        <f aca="false">SUM(H11,H32,H39)</f>
        <v>0</v>
      </c>
      <c r="I43" s="12" t="n">
        <f aca="false">SUM(I11,I32,I39)</f>
        <v>0</v>
      </c>
      <c r="J43" s="12" t="n">
        <f aca="false">SUM(J11,J32,J39)</f>
        <v>0</v>
      </c>
      <c r="K43" s="12" t="n">
        <f aca="false">SUM(K11,K32,K39)</f>
        <v>0</v>
      </c>
      <c r="L43" s="12" t="n">
        <f aca="false">SUM(L11,L32,L39)</f>
        <v>0</v>
      </c>
      <c r="M43" s="12" t="n">
        <f aca="false">SUM(M11,M32,M39)</f>
        <v>0</v>
      </c>
      <c r="N43" s="12" t="n">
        <f aca="false">SUM(N11,N32,N39)</f>
        <v>0</v>
      </c>
      <c r="O43" s="12" t="n">
        <f aca="false">SUM(O11,O32,O39)</f>
        <v>0</v>
      </c>
      <c r="P43" s="12" t="n">
        <f aca="false">SUM(P11,P32,P39)</f>
        <v>0</v>
      </c>
      <c r="Q43" s="12" t="n">
        <f aca="false">SUM(Q11,Q32,Q39)</f>
        <v>0</v>
      </c>
      <c r="R43" s="12" t="n">
        <f aca="false">SUM(R11,R32,R39)</f>
        <v>0</v>
      </c>
      <c r="S43" s="12" t="n">
        <f aca="false">SUM(S11,S32,S39)</f>
        <v>0</v>
      </c>
      <c r="T43" s="12" t="n">
        <f aca="false">SUM(T11,T32,T39)</f>
        <v>0</v>
      </c>
      <c r="U43" s="12" t="n">
        <f aca="false">SUM(U11,U32,U39)</f>
        <v>0</v>
      </c>
      <c r="V43" s="12" t="n">
        <f aca="false">SUM(V11,V32,V39)</f>
        <v>0</v>
      </c>
      <c r="W43" s="12" t="n">
        <f aca="false">SUM(W11,W32,W39)</f>
        <v>0</v>
      </c>
      <c r="X43" s="12" t="n">
        <f aca="false">SUM(X11,X32,X39)</f>
        <v>0</v>
      </c>
      <c r="Y43" s="12" t="n">
        <f aca="false">SUM(Y11,Y32,Y39)</f>
        <v>0</v>
      </c>
      <c r="Z43" s="12" t="n">
        <f aca="false">SUM(Z11,Z32,Z39)</f>
        <v>0</v>
      </c>
      <c r="AA43" s="10"/>
    </row>
    <row r="44" customFormat="false" ht="15" hidden="false" customHeight="false" outlineLevel="0" collapsed="false">
      <c r="C44" s="13"/>
    </row>
    <row r="47" customFormat="false" ht="15" hidden="false" customHeight="false" outlineLevel="0" collapsed="false">
      <c r="A47" s="14" t="s">
        <v>38</v>
      </c>
    </row>
    <row r="48" customFormat="false" ht="15" hidden="false" customHeight="false" outlineLevel="0" collapsed="false">
      <c r="A48" s="15" t="s">
        <v>39</v>
      </c>
    </row>
    <row r="49" customFormat="false" ht="15" hidden="false" customHeight="false" outlineLevel="0" collapsed="false">
      <c r="A49" s="15" t="s">
        <v>40</v>
      </c>
    </row>
    <row r="50" customFormat="false" ht="15" hidden="false" customHeight="false" outlineLevel="0" collapsed="false">
      <c r="A50" s="15" t="s">
        <v>41</v>
      </c>
    </row>
    <row r="51" customFormat="false" ht="15" hidden="false" customHeight="false" outlineLevel="0" collapsed="false">
      <c r="A51" s="15" t="s">
        <v>42</v>
      </c>
    </row>
    <row r="53" customFormat="false" ht="15" hidden="false" customHeight="false" outlineLevel="0" collapsed="false">
      <c r="A53" s="14" t="s">
        <v>43</v>
      </c>
    </row>
  </sheetData>
  <sheetProtection sheet="true" password="f9bf"/>
  <dataValidations count="8">
    <dataValidation allowBlank="false" error="Debe introducir un valor numérico positivo." errorTitle="El valor introducido no es válido." operator="greaterThanOrEqual" showDropDown="false" showErrorMessage="true" showInputMessage="false" sqref="D6:Z12" type="decimal">
      <formula1>0</formula1>
      <formula2>0</formula2>
    </dataValidation>
    <dataValidation allowBlank="false" error="Debe introducir una fecha válida (dd/mm/aaaa)." errorTitle="El valor introducido no es válido." operator="greaterThanOrEqual" showDropDown="false" showErrorMessage="true" showInputMessage="false" sqref="C6:C13" type="date">
      <formula1>36526</formula1>
      <formula2>0</formula2>
    </dataValidation>
    <dataValidation allowBlank="false" error="Debe introducir un valor numérico positivo." errorTitle="El valor introducido no es válido." operator="greaterThanOrEqual" showDropDown="false" showErrorMessage="true" showInputMessage="false" sqref="D16:Z32" type="decimal">
      <formula1>0</formula1>
      <formula2>0</formula2>
    </dataValidation>
    <dataValidation allowBlank="false" error="Debe introducir una fecha válida (dd/mm/aaaa)." errorTitle="El valor introducido no es válido." operator="greaterThanOrEqual" showDropDown="false" showErrorMessage="true" showInputMessage="false" sqref="C16:C33" type="date">
      <formula1>36526</formula1>
      <formula2>0</formula2>
    </dataValidation>
    <dataValidation allowBlank="false" error="Debe introducir un valor numérico positivo." errorTitle="El valor introducido no es válido." operator="greaterThanOrEqual" showDropDown="false" showErrorMessage="true" showInputMessage="false" sqref="D36:Z39" type="decimal">
      <formula1>0</formula1>
      <formula2>0</formula2>
    </dataValidation>
    <dataValidation allowBlank="false" error="Debe introducir una fecha válida (dd/mm/aaaa)." errorTitle="El valor introducido no es válido." operator="greaterThanOrEqual" showDropDown="false" showErrorMessage="true" showInputMessage="false" sqref="C36:C40" type="date">
      <formula1>36526</formula1>
      <formula2>0</formula2>
    </dataValidation>
    <dataValidation allowBlank="false" error="Debe introducir un valor numérico positivo." errorTitle="El valor introducido no es válido." operator="greaterThanOrEqual" showDropDown="false" showErrorMessage="true" showInputMessage="false" sqref="D43:Z43" type="decimal">
      <formula1>0</formula1>
      <formula2>0</formula2>
    </dataValidation>
    <dataValidation allowBlank="false" error="Debe introducir una fecha válida (dd/mm/aaaa)." errorTitle="El valor introducido no es válido." operator="greaterThanOrEqual" showDropDown="false" showErrorMessage="true" showInputMessage="false" sqref="C43:C44" type="date">
      <formula1>36526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X8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10.75" defaultRowHeight="15" zeroHeight="false" outlineLevelRow="0" outlineLevelCol="0"/>
  <cols>
    <col collapsed="false" customWidth="true" hidden="false" outlineLevel="0" max="1" min="1" style="1" width="100"/>
    <col collapsed="false" customWidth="true" hidden="false" outlineLevel="0" max="24" min="2" style="0" width="9.13"/>
  </cols>
  <sheetData>
    <row r="1" customFormat="false" ht="18.75" hidden="false" customHeight="false" outlineLevel="0" collapsed="false">
      <c r="A1" s="2" t="s">
        <v>45</v>
      </c>
    </row>
    <row r="3" customFormat="false" ht="15" hidden="false" customHeight="false" outlineLevel="0" collapsed="false">
      <c r="A3" s="3" t="s">
        <v>1</v>
      </c>
    </row>
    <row r="5" customFormat="false" ht="30" hidden="false" customHeight="true" outlineLevel="0" collapsed="false">
      <c r="A5" s="4"/>
      <c r="B5" s="5" t="n">
        <v>2021</v>
      </c>
      <c r="C5" s="5" t="n">
        <v>2022</v>
      </c>
      <c r="D5" s="5" t="n">
        <v>2023</v>
      </c>
      <c r="E5" s="5" t="n">
        <v>2024</v>
      </c>
      <c r="F5" s="5" t="n">
        <v>2025</v>
      </c>
      <c r="G5" s="5" t="n">
        <v>2026</v>
      </c>
      <c r="H5" s="5" t="n">
        <v>2027</v>
      </c>
      <c r="I5" s="5" t="n">
        <v>2028</v>
      </c>
      <c r="J5" s="5" t="n">
        <v>2029</v>
      </c>
      <c r="K5" s="5" t="n">
        <v>2030</v>
      </c>
      <c r="L5" s="5" t="n">
        <v>2031</v>
      </c>
      <c r="M5" s="5" t="n">
        <v>2032</v>
      </c>
      <c r="N5" s="5" t="n">
        <v>2033</v>
      </c>
      <c r="O5" s="5" t="n">
        <v>2034</v>
      </c>
      <c r="P5" s="5" t="n">
        <v>2035</v>
      </c>
      <c r="Q5" s="5" t="n">
        <v>2036</v>
      </c>
      <c r="R5" s="5" t="n">
        <v>2037</v>
      </c>
      <c r="S5" s="5" t="n">
        <v>2038</v>
      </c>
      <c r="T5" s="5" t="n">
        <v>2039</v>
      </c>
      <c r="U5" s="5" t="n">
        <v>2040</v>
      </c>
      <c r="V5" s="5" t="n">
        <v>2041</v>
      </c>
      <c r="W5" s="5" t="n">
        <v>2042</v>
      </c>
      <c r="X5" s="5" t="n">
        <v>2043</v>
      </c>
    </row>
    <row r="6" customFormat="false" ht="15" hidden="false" customHeight="false" outlineLevel="0" collapsed="false">
      <c r="A6" s="9" t="s">
        <v>46</v>
      </c>
      <c r="B6" s="12" t="n">
        <f aca="false">SUM('PASO 1 Actualización de Ajustes'!D43)</f>
        <v>0</v>
      </c>
      <c r="C6" s="12" t="n">
        <f aca="false">SUM('PASO 1 Actualización de Ajustes'!E43)</f>
        <v>0</v>
      </c>
      <c r="D6" s="12" t="n">
        <f aca="false">SUM('PASO 1 Actualización de Ajustes'!F43)</f>
        <v>0</v>
      </c>
      <c r="E6" s="12" t="n">
        <f aca="false">SUM('PASO 1 Actualización de Ajustes'!G43)</f>
        <v>0</v>
      </c>
      <c r="F6" s="12" t="n">
        <f aca="false">SUM('PASO 1 Actualización de Ajustes'!H43)</f>
        <v>0</v>
      </c>
      <c r="G6" s="12" t="n">
        <f aca="false">SUM('PASO 1 Actualización de Ajustes'!I43)</f>
        <v>0</v>
      </c>
      <c r="H6" s="12" t="n">
        <f aca="false">SUM('PASO 1 Actualización de Ajustes'!J43)</f>
        <v>0</v>
      </c>
      <c r="I6" s="12" t="n">
        <f aca="false">SUM('PASO 1 Actualización de Ajustes'!K43)</f>
        <v>0</v>
      </c>
      <c r="J6" s="12" t="n">
        <f aca="false">SUM('PASO 1 Actualización de Ajustes'!L43)</f>
        <v>0</v>
      </c>
      <c r="K6" s="12" t="n">
        <f aca="false">SUM('PASO 1 Actualización de Ajustes'!M43)</f>
        <v>0</v>
      </c>
      <c r="L6" s="12" t="n">
        <f aca="false">SUM('PASO 1 Actualización de Ajustes'!N43)</f>
        <v>0</v>
      </c>
      <c r="M6" s="12" t="n">
        <f aca="false">SUM('PASO 1 Actualización de Ajustes'!O43)</f>
        <v>0</v>
      </c>
      <c r="N6" s="12" t="n">
        <f aca="false">SUM('PASO 1 Actualización de Ajustes'!P43)</f>
        <v>0</v>
      </c>
      <c r="O6" s="12" t="n">
        <f aca="false">SUM('PASO 1 Actualización de Ajustes'!Q43)</f>
        <v>0</v>
      </c>
      <c r="P6" s="12" t="n">
        <f aca="false">SUM('PASO 1 Actualización de Ajustes'!R43)</f>
        <v>0</v>
      </c>
      <c r="Q6" s="12" t="n">
        <f aca="false">SUM('PASO 1 Actualización de Ajustes'!S43)</f>
        <v>0</v>
      </c>
      <c r="R6" s="12" t="n">
        <f aca="false">SUM('PASO 1 Actualización de Ajustes'!T43)</f>
        <v>0</v>
      </c>
      <c r="S6" s="12" t="n">
        <f aca="false">SUM('PASO 1 Actualización de Ajustes'!U43)</f>
        <v>0</v>
      </c>
      <c r="T6" s="12" t="n">
        <f aca="false">SUM('PASO 1 Actualización de Ajustes'!V43)</f>
        <v>0</v>
      </c>
      <c r="U6" s="12" t="n">
        <f aca="false">SUM('PASO 1 Actualización de Ajustes'!W43)</f>
        <v>0</v>
      </c>
      <c r="V6" s="12" t="n">
        <f aca="false">SUM('PASO 1 Actualización de Ajustes'!X43)</f>
        <v>0</v>
      </c>
      <c r="W6" s="12" t="n">
        <f aca="false">SUM('PASO 1 Actualización de Ajustes'!Y43)</f>
        <v>0</v>
      </c>
      <c r="X6" s="12" t="n">
        <f aca="false">SUM('PASO 1 Actualización de Ajustes'!Z43)</f>
        <v>0</v>
      </c>
    </row>
    <row r="7" customFormat="false" ht="15" hidden="false" customHeight="false" outlineLevel="0" collapsed="false">
      <c r="A7" s="9" t="s">
        <v>47</v>
      </c>
      <c r="B7" s="12" t="n">
        <f aca="false">SUM('PASO 2 Actualización de Ajustes'!D43)</f>
        <v>0</v>
      </c>
      <c r="C7" s="12" t="n">
        <f aca="false">SUM('PASO 2 Actualización de Ajustes'!E43)</f>
        <v>0</v>
      </c>
      <c r="D7" s="12" t="n">
        <f aca="false">SUM('PASO 2 Actualización de Ajustes'!F43)</f>
        <v>0</v>
      </c>
      <c r="E7" s="12" t="n">
        <f aca="false">SUM('PASO 2 Actualización de Ajustes'!G43)</f>
        <v>0</v>
      </c>
      <c r="F7" s="12" t="n">
        <f aca="false">SUM('PASO 2 Actualización de Ajustes'!H43)</f>
        <v>0</v>
      </c>
      <c r="G7" s="12" t="n">
        <f aca="false">SUM('PASO 2 Actualización de Ajustes'!I43)</f>
        <v>0</v>
      </c>
      <c r="H7" s="12" t="n">
        <f aca="false">SUM('PASO 2 Actualización de Ajustes'!J43)</f>
        <v>0</v>
      </c>
      <c r="I7" s="12" t="n">
        <f aca="false">SUM('PASO 2 Actualización de Ajustes'!K43)</f>
        <v>0</v>
      </c>
      <c r="J7" s="12" t="n">
        <f aca="false">SUM('PASO 2 Actualización de Ajustes'!L43)</f>
        <v>0</v>
      </c>
      <c r="K7" s="12" t="n">
        <f aca="false">SUM('PASO 2 Actualización de Ajustes'!M43)</f>
        <v>0</v>
      </c>
      <c r="L7" s="12" t="n">
        <f aca="false">SUM('PASO 2 Actualización de Ajustes'!N43)</f>
        <v>0</v>
      </c>
      <c r="M7" s="12" t="n">
        <f aca="false">SUM('PASO 2 Actualización de Ajustes'!O43)</f>
        <v>0</v>
      </c>
      <c r="N7" s="12" t="n">
        <f aca="false">SUM('PASO 2 Actualización de Ajustes'!P43)</f>
        <v>0</v>
      </c>
      <c r="O7" s="12" t="n">
        <f aca="false">SUM('PASO 2 Actualización de Ajustes'!Q43)</f>
        <v>0</v>
      </c>
      <c r="P7" s="12" t="n">
        <f aca="false">SUM('PASO 2 Actualización de Ajustes'!R43)</f>
        <v>0</v>
      </c>
      <c r="Q7" s="12" t="n">
        <f aca="false">SUM('PASO 2 Actualización de Ajustes'!S43)</f>
        <v>0</v>
      </c>
      <c r="R7" s="12" t="n">
        <f aca="false">SUM('PASO 2 Actualización de Ajustes'!T43)</f>
        <v>0</v>
      </c>
      <c r="S7" s="12" t="n">
        <f aca="false">SUM('PASO 2 Actualización de Ajustes'!U43)</f>
        <v>0</v>
      </c>
      <c r="T7" s="12" t="n">
        <f aca="false">SUM('PASO 2 Actualización de Ajustes'!V43)</f>
        <v>0</v>
      </c>
      <c r="U7" s="12" t="n">
        <f aca="false">SUM('PASO 2 Actualización de Ajustes'!W43)</f>
        <v>0</v>
      </c>
      <c r="V7" s="12" t="n">
        <f aca="false">SUM('PASO 2 Actualización de Ajustes'!X43)</f>
        <v>0</v>
      </c>
      <c r="W7" s="12" t="n">
        <f aca="false">SUM('PASO 2 Actualización de Ajustes'!Y43)</f>
        <v>0</v>
      </c>
      <c r="X7" s="12" t="n">
        <f aca="false">SUM('PASO 2 Actualización de Ajustes'!Z43)</f>
        <v>0</v>
      </c>
    </row>
    <row r="8" customFormat="false" ht="15" hidden="false" customHeight="false" outlineLevel="0" collapsed="false">
      <c r="A8" s="9" t="s">
        <v>48</v>
      </c>
      <c r="B8" s="12" t="n">
        <f aca="false">SUM(B6,B7*(-1))</f>
        <v>0</v>
      </c>
      <c r="C8" s="12" t="n">
        <f aca="false">SUM(C6,C7*(-1))</f>
        <v>0</v>
      </c>
      <c r="D8" s="12" t="n">
        <f aca="false">SUM(D6,D7*(-1))</f>
        <v>0</v>
      </c>
      <c r="E8" s="12" t="n">
        <f aca="false">SUM(E6,E7*(-1))</f>
        <v>0</v>
      </c>
      <c r="F8" s="12" t="n">
        <f aca="false">SUM(F6,F7*(-1))</f>
        <v>0</v>
      </c>
      <c r="G8" s="12" t="n">
        <f aca="false">SUM(G6,G7*(-1))</f>
        <v>0</v>
      </c>
      <c r="H8" s="12" t="n">
        <f aca="false">SUM(H6,H7*(-1))</f>
        <v>0</v>
      </c>
      <c r="I8" s="12" t="n">
        <f aca="false">SUM(I6,I7*(-1))</f>
        <v>0</v>
      </c>
      <c r="J8" s="12" t="n">
        <f aca="false">SUM(J6,J7*(-1))</f>
        <v>0</v>
      </c>
      <c r="K8" s="12" t="n">
        <f aca="false">SUM(K6,K7*(-1))</f>
        <v>0</v>
      </c>
      <c r="L8" s="12" t="n">
        <f aca="false">SUM(L6,L7*(-1))</f>
        <v>0</v>
      </c>
      <c r="M8" s="12" t="n">
        <f aca="false">SUM(M6,M7*(-1))</f>
        <v>0</v>
      </c>
      <c r="N8" s="12" t="n">
        <f aca="false">SUM(N6,N7*(-1))</f>
        <v>0</v>
      </c>
      <c r="O8" s="12" t="n">
        <f aca="false">SUM(O6,O7*(-1))</f>
        <v>0</v>
      </c>
      <c r="P8" s="12" t="n">
        <f aca="false">SUM(P6,P7*(-1))</f>
        <v>0</v>
      </c>
      <c r="Q8" s="12" t="n">
        <f aca="false">SUM(Q6,Q7*(-1))</f>
        <v>0</v>
      </c>
      <c r="R8" s="12" t="n">
        <f aca="false">SUM(R6,R7*(-1))</f>
        <v>0</v>
      </c>
      <c r="S8" s="12" t="n">
        <f aca="false">SUM(S6,S7*(-1))</f>
        <v>0</v>
      </c>
      <c r="T8" s="12" t="n">
        <f aca="false">SUM(T6,T7*(-1))</f>
        <v>0</v>
      </c>
      <c r="U8" s="12" t="n">
        <f aca="false">SUM(U6,U7*(-1))</f>
        <v>0</v>
      </c>
      <c r="V8" s="12" t="n">
        <f aca="false">SUM(V6,V7*(-1))</f>
        <v>0</v>
      </c>
      <c r="W8" s="12" t="n">
        <f aca="false">SUM(W6,W7*(-1))</f>
        <v>0</v>
      </c>
      <c r="X8" s="12" t="n">
        <f aca="false">SUM(X6,X7*(-1))</f>
        <v>0</v>
      </c>
    </row>
  </sheetData>
  <sheetProtection sheet="true" password="f9bf"/>
  <dataValidations count="1">
    <dataValidation allowBlank="false" error="Debe introducir un valor numérico positivo." errorTitle="El valor introducido no es válido." operator="greaterThanOrEqual" showDropDown="false" showErrorMessage="true" showInputMessage="false" sqref="B6:X8" type="decimal">
      <formula1>0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C16"/>
  <sheetViews>
    <sheetView showFormulas="false" showGridLines="true" showRowColHeaders="true" showZeros="true" rightToLeft="false" tabSelected="false" showOutlineSymbols="true" defaultGridColor="true" view="normal" topLeftCell="L1" colorId="64" zoomScale="80" zoomScaleNormal="80" zoomScalePageLayoutView="100" workbookViewId="0">
      <selection pane="topLeft" activeCell="AC7" activeCellId="0" sqref="AC7"/>
    </sheetView>
  </sheetViews>
  <sheetFormatPr defaultColWidth="10.75" defaultRowHeight="15" zeroHeight="false" outlineLevelRow="0" outlineLevelCol="0"/>
  <cols>
    <col collapsed="false" customWidth="true" hidden="false" outlineLevel="0" max="1" min="1" style="1" width="100"/>
    <col collapsed="false" customWidth="true" hidden="false" outlineLevel="0" max="5" min="2" style="0" width="9.13"/>
    <col collapsed="false" customWidth="true" hidden="false" outlineLevel="0" max="6" min="6" style="0" width="10.82"/>
    <col collapsed="false" customWidth="true" hidden="false" outlineLevel="0" max="29" min="7" style="0" width="9.13"/>
  </cols>
  <sheetData>
    <row r="1" customFormat="false" ht="18.75" hidden="false" customHeight="false" outlineLevel="0" collapsed="false">
      <c r="A1" s="16" t="s">
        <v>49</v>
      </c>
      <c r="B1" s="16"/>
      <c r="C1" s="16"/>
      <c r="D1" s="16"/>
      <c r="E1" s="16"/>
      <c r="F1" s="16"/>
    </row>
    <row r="3" customFormat="false" ht="15" hidden="false" customHeight="false" outlineLevel="0" collapsed="false">
      <c r="A3" s="3" t="s">
        <v>1</v>
      </c>
    </row>
    <row r="4" customFormat="false" ht="34.5" hidden="false" customHeight="false" outlineLevel="0" collapsed="false">
      <c r="B4" s="17" t="s">
        <v>50</v>
      </c>
      <c r="C4" s="17"/>
      <c r="D4" s="17"/>
      <c r="E4" s="17" t="s">
        <v>51</v>
      </c>
      <c r="F4" s="18" t="s">
        <v>52</v>
      </c>
    </row>
    <row r="5" customFormat="false" ht="30" hidden="false" customHeight="true" outlineLevel="0" collapsed="false">
      <c r="A5" s="4" t="s">
        <v>53</v>
      </c>
      <c r="B5" s="5" t="n">
        <v>2015</v>
      </c>
      <c r="C5" s="5" t="n">
        <v>2016</v>
      </c>
      <c r="D5" s="5" t="n">
        <v>2017</v>
      </c>
      <c r="E5" s="5" t="n">
        <v>2017</v>
      </c>
      <c r="F5" s="5" t="s">
        <v>54</v>
      </c>
      <c r="G5" s="5" t="n">
        <v>2021</v>
      </c>
      <c r="H5" s="5" t="n">
        <v>2022</v>
      </c>
      <c r="I5" s="5" t="n">
        <v>2023</v>
      </c>
      <c r="J5" s="5" t="n">
        <v>2024</v>
      </c>
      <c r="K5" s="5" t="n">
        <v>2025</v>
      </c>
      <c r="L5" s="5" t="n">
        <v>2026</v>
      </c>
      <c r="M5" s="5" t="n">
        <v>2027</v>
      </c>
      <c r="N5" s="5" t="n">
        <v>2028</v>
      </c>
      <c r="O5" s="5" t="n">
        <v>2029</v>
      </c>
      <c r="P5" s="5" t="n">
        <v>2030</v>
      </c>
      <c r="Q5" s="5" t="n">
        <v>2031</v>
      </c>
      <c r="R5" s="5" t="n">
        <v>2032</v>
      </c>
      <c r="S5" s="5" t="n">
        <v>2033</v>
      </c>
      <c r="T5" s="5" t="n">
        <v>2034</v>
      </c>
      <c r="U5" s="5" t="n">
        <v>2035</v>
      </c>
      <c r="V5" s="5" t="n">
        <v>2036</v>
      </c>
      <c r="W5" s="5" t="n">
        <v>2037</v>
      </c>
      <c r="X5" s="5" t="n">
        <v>2038</v>
      </c>
      <c r="Y5" s="5" t="n">
        <v>2039</v>
      </c>
      <c r="Z5" s="5" t="n">
        <v>2040</v>
      </c>
      <c r="AA5" s="5" t="n">
        <v>2041</v>
      </c>
      <c r="AB5" s="5" t="n">
        <v>2042</v>
      </c>
      <c r="AC5" s="5" t="n">
        <v>2043</v>
      </c>
    </row>
    <row r="6" customFormat="false" ht="13.8" hidden="false" customHeight="false" outlineLevel="0" collapsed="false">
      <c r="A6" s="1" t="s">
        <v>55</v>
      </c>
      <c r="B6" s="12" t="n">
        <v>2229.13</v>
      </c>
      <c r="C6" s="12" t="n">
        <v>2276.79</v>
      </c>
      <c r="D6" s="12" t="n">
        <v>2421.66</v>
      </c>
      <c r="E6" s="12" t="n">
        <v>2586.79</v>
      </c>
      <c r="F6" s="12" t="s">
        <v>56</v>
      </c>
      <c r="G6" s="8" t="n">
        <v>2701.31</v>
      </c>
      <c r="H6" s="8" t="n">
        <v>2701.31</v>
      </c>
      <c r="I6" s="8" t="n">
        <v>2501.31</v>
      </c>
      <c r="J6" s="8" t="n">
        <v>2517.83</v>
      </c>
      <c r="K6" s="8" t="n">
        <v>2528.65</v>
      </c>
      <c r="L6" s="8" t="n">
        <v>2528.65</v>
      </c>
      <c r="M6" s="8" t="n">
        <v>2528.65</v>
      </c>
      <c r="N6" s="8" t="n">
        <v>2545.16</v>
      </c>
      <c r="O6" s="8" t="n">
        <v>2555.99</v>
      </c>
      <c r="P6" s="8" t="n">
        <v>2555.99</v>
      </c>
      <c r="Q6" s="8" t="n">
        <v>2555.99</v>
      </c>
      <c r="R6" s="8" t="n">
        <v>2572.51</v>
      </c>
      <c r="S6" s="8" t="n">
        <v>2583.32</v>
      </c>
      <c r="T6" s="8" t="n">
        <v>2583.32</v>
      </c>
      <c r="U6" s="8" t="n">
        <v>2583.32</v>
      </c>
      <c r="V6" s="8" t="n">
        <v>2599.83</v>
      </c>
      <c r="W6" s="8" t="n">
        <v>2610.65</v>
      </c>
      <c r="X6" s="8" t="n">
        <v>2610.65</v>
      </c>
      <c r="Y6" s="8" t="n">
        <v>2610.65</v>
      </c>
      <c r="Z6" s="8" t="n">
        <v>2610.65</v>
      </c>
      <c r="AA6" s="8" t="n">
        <v>2620.11</v>
      </c>
      <c r="AB6" s="8" t="n">
        <v>2621.22</v>
      </c>
      <c r="AC6" s="8" t="n">
        <v>2621.22</v>
      </c>
    </row>
    <row r="7" customFormat="false" ht="15" hidden="false" customHeight="false" outlineLevel="0" collapsed="false">
      <c r="A7" s="1" t="s">
        <v>57</v>
      </c>
      <c r="B7" s="12" t="n">
        <v>0</v>
      </c>
      <c r="C7" s="12" t="n">
        <v>224.46</v>
      </c>
      <c r="D7" s="12" t="n">
        <v>95.4</v>
      </c>
      <c r="E7" s="12" t="n">
        <v>118.4</v>
      </c>
      <c r="F7" s="12"/>
      <c r="G7" s="8" t="n">
        <v>356.42</v>
      </c>
      <c r="H7" s="8" t="n">
        <v>356.42</v>
      </c>
      <c r="I7" s="8" t="n">
        <v>356.42</v>
      </c>
      <c r="J7" s="8" t="n">
        <v>356.42</v>
      </c>
      <c r="K7" s="8" t="n">
        <v>356.42</v>
      </c>
      <c r="L7" s="8" t="n">
        <v>356.42</v>
      </c>
      <c r="M7" s="8" t="n">
        <v>356.42</v>
      </c>
      <c r="N7" s="8" t="n">
        <v>356.42</v>
      </c>
      <c r="O7" s="8" t="n">
        <v>356.42</v>
      </c>
      <c r="P7" s="8" t="n">
        <v>356.42</v>
      </c>
      <c r="Q7" s="8" t="n">
        <v>356.42</v>
      </c>
      <c r="R7" s="8" t="n">
        <v>356.42</v>
      </c>
      <c r="S7" s="8" t="n">
        <v>356.42</v>
      </c>
      <c r="T7" s="8" t="n">
        <v>356.42</v>
      </c>
      <c r="U7" s="8" t="n">
        <v>356.42</v>
      </c>
      <c r="V7" s="8" t="n">
        <v>356.42</v>
      </c>
      <c r="W7" s="8" t="n">
        <v>356.42</v>
      </c>
      <c r="X7" s="8" t="n">
        <v>356.42</v>
      </c>
      <c r="Y7" s="8" t="n">
        <v>356.42</v>
      </c>
      <c r="Z7" s="8" t="n">
        <v>0</v>
      </c>
      <c r="AA7" s="8" t="n">
        <v>0</v>
      </c>
      <c r="AB7" s="8" t="n">
        <v>0</v>
      </c>
      <c r="AC7" s="8" t="n">
        <v>0</v>
      </c>
    </row>
    <row r="8" customFormat="false" ht="15" hidden="false" customHeight="false" outlineLevel="0" collapsed="false">
      <c r="A8" s="9" t="s">
        <v>58</v>
      </c>
      <c r="B8" s="12" t="n">
        <v>2229.13</v>
      </c>
      <c r="C8" s="12" t="n">
        <v>2501.25</v>
      </c>
      <c r="D8" s="12" t="n">
        <v>2517.06</v>
      </c>
      <c r="E8" s="12" t="n">
        <v>2705.19</v>
      </c>
      <c r="F8" s="12"/>
      <c r="G8" s="12" t="n">
        <f aca="false">SUM(G6,G7)</f>
        <v>3057.73</v>
      </c>
      <c r="H8" s="12" t="n">
        <f aca="false">SUM(H6,H7)</f>
        <v>3057.73</v>
      </c>
      <c r="I8" s="12" t="n">
        <f aca="false">SUM(I6,I7)</f>
        <v>2857.73</v>
      </c>
      <c r="J8" s="12" t="n">
        <f aca="false">SUM(J6,J7)</f>
        <v>2874.25</v>
      </c>
      <c r="K8" s="12" t="n">
        <f aca="false">SUM(K6,K7)</f>
        <v>2885.07</v>
      </c>
      <c r="L8" s="12" t="n">
        <f aca="false">SUM(L6,L7)</f>
        <v>2885.07</v>
      </c>
      <c r="M8" s="12" t="n">
        <f aca="false">SUM(M6,M7)</f>
        <v>2885.07</v>
      </c>
      <c r="N8" s="12" t="n">
        <f aca="false">SUM(N6,N7)</f>
        <v>2901.58</v>
      </c>
      <c r="O8" s="12" t="n">
        <f aca="false">SUM(O6,O7)</f>
        <v>2912.41</v>
      </c>
      <c r="P8" s="12" t="n">
        <f aca="false">SUM(P6,P7)</f>
        <v>2912.41</v>
      </c>
      <c r="Q8" s="12" t="n">
        <f aca="false">SUM(Q6,Q7)</f>
        <v>2912.41</v>
      </c>
      <c r="R8" s="12" t="n">
        <f aca="false">SUM(R6,R7)</f>
        <v>2928.93</v>
      </c>
      <c r="S8" s="12" t="n">
        <f aca="false">SUM(S6,S7)</f>
        <v>2939.74</v>
      </c>
      <c r="T8" s="12" t="n">
        <f aca="false">SUM(T6,T7)</f>
        <v>2939.74</v>
      </c>
      <c r="U8" s="12" t="n">
        <f aca="false">SUM(U6,U7)</f>
        <v>2939.74</v>
      </c>
      <c r="V8" s="12" t="n">
        <f aca="false">SUM(V6,V7)</f>
        <v>2956.25</v>
      </c>
      <c r="W8" s="12" t="n">
        <f aca="false">SUM(W6,W7)</f>
        <v>2967.07</v>
      </c>
      <c r="X8" s="12" t="n">
        <f aca="false">SUM(X6,X7)</f>
        <v>2967.07</v>
      </c>
      <c r="Y8" s="12" t="n">
        <f aca="false">SUM(Y6,Y7)</f>
        <v>2967.07</v>
      </c>
      <c r="Z8" s="12" t="n">
        <f aca="false">SUM(Z6,Z7)</f>
        <v>2610.65</v>
      </c>
      <c r="AA8" s="12" t="n">
        <f aca="false">SUM(AA6,AA7)</f>
        <v>2620.11</v>
      </c>
      <c r="AB8" s="12" t="n">
        <f aca="false">SUM(AB6,AB7)</f>
        <v>2621.22</v>
      </c>
      <c r="AC8" s="12" t="n">
        <f aca="false">SUM(AC6,AC7)</f>
        <v>2621.22</v>
      </c>
    </row>
    <row r="9" customFormat="false" ht="15" hidden="false" customHeight="false" outlineLevel="0" collapsed="false">
      <c r="A9" s="1" t="s">
        <v>59</v>
      </c>
      <c r="B9" s="12" t="n">
        <v>271</v>
      </c>
      <c r="C9" s="12" t="n">
        <v>260</v>
      </c>
      <c r="D9" s="12" t="n">
        <v>5555.56</v>
      </c>
      <c r="E9" s="12" t="n">
        <v>5555.56</v>
      </c>
      <c r="F9" s="12"/>
      <c r="G9" s="8" t="n">
        <v>242.38</v>
      </c>
      <c r="H9" s="8" t="n">
        <v>242.38</v>
      </c>
      <c r="I9" s="8" t="n">
        <v>242.38</v>
      </c>
      <c r="J9" s="8" t="n">
        <v>242.38</v>
      </c>
      <c r="K9" s="8" t="n">
        <v>242.38</v>
      </c>
      <c r="L9" s="8" t="n">
        <v>242.38</v>
      </c>
      <c r="M9" s="8" t="n">
        <v>242.38</v>
      </c>
      <c r="N9" s="8" t="n">
        <v>242.38</v>
      </c>
      <c r="O9" s="8" t="n">
        <v>242.38</v>
      </c>
      <c r="P9" s="8" t="n">
        <v>242.38</v>
      </c>
      <c r="Q9" s="8" t="n">
        <v>242.38</v>
      </c>
      <c r="R9" s="8" t="n">
        <v>242.38</v>
      </c>
      <c r="S9" s="8" t="n">
        <v>242.38</v>
      </c>
      <c r="T9" s="8" t="n">
        <v>242.38</v>
      </c>
      <c r="U9" s="8" t="n">
        <v>242.38</v>
      </c>
      <c r="V9" s="8" t="n">
        <v>242.38</v>
      </c>
      <c r="W9" s="8" t="n">
        <v>242.38</v>
      </c>
      <c r="X9" s="8" t="n">
        <v>242.38</v>
      </c>
      <c r="Y9" s="8" t="n">
        <v>242.38</v>
      </c>
      <c r="Z9" s="8" t="n">
        <v>0</v>
      </c>
      <c r="AA9" s="8" t="n">
        <v>0</v>
      </c>
      <c r="AB9" s="8" t="n">
        <v>0</v>
      </c>
      <c r="AC9" s="8" t="n">
        <v>0</v>
      </c>
    </row>
    <row r="10" customFormat="false" ht="15" hidden="false" customHeight="false" outlineLevel="0" collapsed="false">
      <c r="A10" s="9" t="s">
        <v>60</v>
      </c>
      <c r="B10" s="12" t="n">
        <v>2500.13</v>
      </c>
      <c r="C10" s="12" t="n">
        <v>2761.25</v>
      </c>
      <c r="D10" s="12" t="n">
        <v>8072.62</v>
      </c>
      <c r="E10" s="12" t="n">
        <v>8260.75</v>
      </c>
      <c r="F10" s="12"/>
      <c r="G10" s="12" t="n">
        <f aca="false">SUM(G8,G9)</f>
        <v>3300.11</v>
      </c>
      <c r="H10" s="12" t="n">
        <f aca="false">SUM(H8,H9)</f>
        <v>3300.11</v>
      </c>
      <c r="I10" s="12" t="n">
        <f aca="false">SUM(I8,I9)</f>
        <v>3100.11</v>
      </c>
      <c r="J10" s="12" t="n">
        <f aca="false">SUM(J8,J9)</f>
        <v>3116.63</v>
      </c>
      <c r="K10" s="12" t="n">
        <f aca="false">SUM(K8,K9)</f>
        <v>3127.45</v>
      </c>
      <c r="L10" s="12" t="n">
        <f aca="false">SUM(L8,L9)</f>
        <v>3127.45</v>
      </c>
      <c r="M10" s="12" t="n">
        <f aca="false">SUM(M8,M9)</f>
        <v>3127.45</v>
      </c>
      <c r="N10" s="12" t="n">
        <f aca="false">SUM(N8,N9)</f>
        <v>3143.96</v>
      </c>
      <c r="O10" s="12" t="n">
        <f aca="false">SUM(O8,O9)</f>
        <v>3154.79</v>
      </c>
      <c r="P10" s="12" t="n">
        <f aca="false">SUM(P8,P9)</f>
        <v>3154.79</v>
      </c>
      <c r="Q10" s="12" t="n">
        <f aca="false">SUM(Q8,Q9)</f>
        <v>3154.79</v>
      </c>
      <c r="R10" s="12" t="n">
        <f aca="false">SUM(R8,R9)</f>
        <v>3171.31</v>
      </c>
      <c r="S10" s="12" t="n">
        <f aca="false">SUM(S8,S9)</f>
        <v>3182.12</v>
      </c>
      <c r="T10" s="12" t="n">
        <f aca="false">SUM(T8,T9)</f>
        <v>3182.12</v>
      </c>
      <c r="U10" s="12" t="n">
        <f aca="false">SUM(U8,U9)</f>
        <v>3182.12</v>
      </c>
      <c r="V10" s="12" t="n">
        <f aca="false">SUM(V8,V9)</f>
        <v>3198.63</v>
      </c>
      <c r="W10" s="12" t="n">
        <f aca="false">SUM(W8,W9)</f>
        <v>3209.45</v>
      </c>
      <c r="X10" s="12" t="n">
        <f aca="false">SUM(X8,X9)</f>
        <v>3209.45</v>
      </c>
      <c r="Y10" s="12" t="n">
        <f aca="false">SUM(Y8,Y9)</f>
        <v>3209.45</v>
      </c>
      <c r="Z10" s="12" t="n">
        <f aca="false">SUM(Z8,Z9)</f>
        <v>2610.65</v>
      </c>
      <c r="AA10" s="12" t="n">
        <f aca="false">SUM(AA8,AA9)</f>
        <v>2620.11</v>
      </c>
      <c r="AB10" s="12" t="n">
        <f aca="false">SUM(AB8,AB9)</f>
        <v>2621.22</v>
      </c>
      <c r="AC10" s="12" t="n">
        <f aca="false">SUM(AC8,AC9)</f>
        <v>2621.22</v>
      </c>
    </row>
    <row r="13" customFormat="false" ht="15.75" hidden="false" customHeight="false" outlineLevel="0" collapsed="false"/>
    <row r="15" customFormat="false" ht="15" hidden="false" customHeight="false" outlineLevel="0" collapsed="false">
      <c r="A15" s="14" t="s">
        <v>61</v>
      </c>
    </row>
    <row r="16" customFormat="false" ht="15" hidden="false" customHeight="false" outlineLevel="0" collapsed="false">
      <c r="A16" s="19" t="s">
        <v>62</v>
      </c>
    </row>
  </sheetData>
  <sheetProtection sheet="true" password="f9bf"/>
  <mergeCells count="1">
    <mergeCell ref="B4:D4"/>
  </mergeCells>
  <dataValidations count="1">
    <dataValidation allowBlank="false" error="Debe introducir un valor numérico positivo." errorTitle="El valor introducido no es válido." operator="greaterThanOrEqual" showDropDown="false" showErrorMessage="true" showInputMessage="false" sqref="B6:AC10" type="decimal">
      <formula1>0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X14"/>
  <sheetViews>
    <sheetView showFormulas="false" showGridLines="true" showRowColHeaders="true" showZeros="true" rightToLeft="false" tabSelected="false" showOutlineSymbols="true" defaultGridColor="true" view="normal" topLeftCell="E1" colorId="64" zoomScale="80" zoomScaleNormal="80" zoomScalePageLayoutView="100" workbookViewId="0">
      <selection pane="topLeft" activeCell="X7" activeCellId="0" sqref="X7"/>
    </sheetView>
  </sheetViews>
  <sheetFormatPr defaultColWidth="10.75" defaultRowHeight="15" zeroHeight="false" outlineLevelRow="0" outlineLevelCol="0"/>
  <cols>
    <col collapsed="false" customWidth="true" hidden="false" outlineLevel="0" max="1" min="1" style="1" width="100"/>
    <col collapsed="false" customWidth="true" hidden="false" outlineLevel="0" max="24" min="2" style="0" width="9.13"/>
  </cols>
  <sheetData>
    <row r="1" customFormat="false" ht="18.75" hidden="false" customHeight="false" outlineLevel="0" collapsed="false">
      <c r="A1" s="2" t="s">
        <v>63</v>
      </c>
    </row>
    <row r="3" customFormat="false" ht="15" hidden="false" customHeight="false" outlineLevel="0" collapsed="false">
      <c r="A3" s="3" t="s">
        <v>1</v>
      </c>
    </row>
    <row r="5" customFormat="false" ht="30" hidden="false" customHeight="true" outlineLevel="0" collapsed="false">
      <c r="A5" s="4" t="s">
        <v>64</v>
      </c>
      <c r="B5" s="5" t="n">
        <v>2021</v>
      </c>
      <c r="C5" s="5" t="n">
        <v>2022</v>
      </c>
      <c r="D5" s="5" t="n">
        <v>2023</v>
      </c>
      <c r="E5" s="5" t="n">
        <v>2024</v>
      </c>
      <c r="F5" s="5" t="n">
        <v>2025</v>
      </c>
      <c r="G5" s="5" t="n">
        <v>2026</v>
      </c>
      <c r="H5" s="5" t="n">
        <v>2027</v>
      </c>
      <c r="I5" s="5" t="n">
        <v>2028</v>
      </c>
      <c r="J5" s="5" t="n">
        <v>2029</v>
      </c>
      <c r="K5" s="5" t="n">
        <v>2030</v>
      </c>
      <c r="L5" s="5" t="n">
        <v>2031</v>
      </c>
      <c r="M5" s="5" t="n">
        <v>2032</v>
      </c>
      <c r="N5" s="5" t="n">
        <v>2033</v>
      </c>
      <c r="O5" s="5" t="n">
        <v>2034</v>
      </c>
      <c r="P5" s="5" t="n">
        <v>2035</v>
      </c>
      <c r="Q5" s="5" t="n">
        <v>2036</v>
      </c>
      <c r="R5" s="5" t="n">
        <v>2037</v>
      </c>
      <c r="S5" s="5" t="n">
        <v>2038</v>
      </c>
      <c r="T5" s="5" t="n">
        <v>2039</v>
      </c>
      <c r="U5" s="5" t="n">
        <v>2040</v>
      </c>
      <c r="V5" s="5" t="n">
        <v>2041</v>
      </c>
      <c r="W5" s="5" t="n">
        <v>2042</v>
      </c>
      <c r="X5" s="5" t="n">
        <v>2043</v>
      </c>
    </row>
    <row r="6" customFormat="false" ht="15" hidden="false" customHeight="false" outlineLevel="0" collapsed="false">
      <c r="A6" s="1" t="s">
        <v>65</v>
      </c>
      <c r="B6" s="8" t="n">
        <v>1876.61</v>
      </c>
      <c r="C6" s="8" t="n">
        <v>1876.61</v>
      </c>
      <c r="D6" s="8" t="n">
        <v>1872.72</v>
      </c>
      <c r="E6" s="8" t="n">
        <v>1868.99</v>
      </c>
      <c r="F6" s="8" t="n">
        <v>1864.95</v>
      </c>
      <c r="G6" s="8" t="n">
        <v>1861.06</v>
      </c>
      <c r="H6" s="8" t="n">
        <v>1857.17</v>
      </c>
      <c r="I6" s="8" t="n">
        <v>1853.4</v>
      </c>
      <c r="J6" s="8" t="n">
        <v>1849.4</v>
      </c>
      <c r="K6" s="8" t="n">
        <v>1845.51</v>
      </c>
      <c r="L6" s="8" t="n">
        <v>1841.8</v>
      </c>
      <c r="M6" s="8" t="n">
        <v>1838.16</v>
      </c>
      <c r="N6" s="8" t="n">
        <v>1834.37</v>
      </c>
      <c r="O6" s="8" t="n">
        <v>1830.66</v>
      </c>
      <c r="P6" s="8" t="n">
        <v>1826.94</v>
      </c>
      <c r="Q6" s="8" t="n">
        <v>1823.26</v>
      </c>
      <c r="R6" s="8" t="n">
        <v>1819.52</v>
      </c>
      <c r="S6" s="8" t="n">
        <v>1815.8</v>
      </c>
      <c r="T6" s="8" t="n">
        <v>1812.09</v>
      </c>
      <c r="U6" s="8" t="n">
        <v>1811.02</v>
      </c>
      <c r="V6" s="8" t="n">
        <v>1810.32</v>
      </c>
      <c r="W6" s="8" t="n">
        <v>1810.24</v>
      </c>
      <c r="X6" s="8" t="n">
        <v>1805.23</v>
      </c>
    </row>
    <row r="7" customFormat="false" ht="15" hidden="false" customHeight="false" outlineLevel="0" collapsed="false">
      <c r="A7" s="1" t="s">
        <v>66</v>
      </c>
      <c r="B7" s="8" t="n">
        <v>45</v>
      </c>
      <c r="C7" s="8" t="n">
        <v>45</v>
      </c>
      <c r="D7" s="8" t="n">
        <v>45</v>
      </c>
      <c r="E7" s="8" t="n">
        <v>45</v>
      </c>
      <c r="F7" s="8" t="n">
        <v>45</v>
      </c>
      <c r="G7" s="8" t="n">
        <v>45</v>
      </c>
      <c r="H7" s="8" t="n">
        <v>45</v>
      </c>
      <c r="I7" s="8" t="n">
        <v>45</v>
      </c>
      <c r="J7" s="8" t="n">
        <v>45</v>
      </c>
      <c r="K7" s="8" t="n">
        <v>45</v>
      </c>
      <c r="L7" s="8" t="n">
        <v>45</v>
      </c>
      <c r="M7" s="8" t="n">
        <v>45</v>
      </c>
      <c r="N7" s="8" t="n">
        <v>45</v>
      </c>
      <c r="O7" s="8" t="n">
        <v>45</v>
      </c>
      <c r="P7" s="8" t="n">
        <v>45</v>
      </c>
      <c r="Q7" s="8" t="n">
        <v>45</v>
      </c>
      <c r="R7" s="8" t="n">
        <v>45</v>
      </c>
      <c r="S7" s="8" t="n">
        <v>45</v>
      </c>
      <c r="T7" s="8" t="n">
        <v>45</v>
      </c>
      <c r="U7" s="8" t="n">
        <v>0</v>
      </c>
      <c r="V7" s="8" t="n">
        <v>0</v>
      </c>
      <c r="W7" s="8" t="n">
        <v>0</v>
      </c>
      <c r="X7" s="8" t="n">
        <v>0</v>
      </c>
    </row>
    <row r="8" customFormat="false" ht="15" hidden="false" customHeight="false" outlineLevel="0" collapsed="false">
      <c r="A8" s="9" t="s">
        <v>67</v>
      </c>
      <c r="B8" s="12" t="n">
        <f aca="false">SUM(B6,B7)</f>
        <v>1921.61</v>
      </c>
      <c r="C8" s="12" t="n">
        <f aca="false">SUM(C6,C7)</f>
        <v>1921.61</v>
      </c>
      <c r="D8" s="12" t="n">
        <f aca="false">SUM(D6,D7)</f>
        <v>1917.72</v>
      </c>
      <c r="E8" s="12" t="n">
        <f aca="false">SUM(E6,E7)</f>
        <v>1913.99</v>
      </c>
      <c r="F8" s="12" t="n">
        <f aca="false">SUM(F6,F7)</f>
        <v>1909.95</v>
      </c>
      <c r="G8" s="12" t="n">
        <f aca="false">SUM(G6,G7)</f>
        <v>1906.06</v>
      </c>
      <c r="H8" s="12" t="n">
        <f aca="false">SUM(H6,H7)</f>
        <v>1902.17</v>
      </c>
      <c r="I8" s="12" t="n">
        <f aca="false">SUM(I6,I7)</f>
        <v>1898.4</v>
      </c>
      <c r="J8" s="12" t="n">
        <f aca="false">SUM(J6,J7)</f>
        <v>1894.4</v>
      </c>
      <c r="K8" s="12" t="n">
        <f aca="false">SUM(K6,K7)</f>
        <v>1890.51</v>
      </c>
      <c r="L8" s="12" t="n">
        <f aca="false">SUM(L6,L7)</f>
        <v>1886.8</v>
      </c>
      <c r="M8" s="12" t="n">
        <f aca="false">SUM(M6,M7)</f>
        <v>1883.16</v>
      </c>
      <c r="N8" s="12" t="n">
        <f aca="false">SUM(N6,N7)</f>
        <v>1879.37</v>
      </c>
      <c r="O8" s="12" t="n">
        <f aca="false">SUM(O6,O7)</f>
        <v>1875.66</v>
      </c>
      <c r="P8" s="12" t="n">
        <f aca="false">SUM(P6,P7)</f>
        <v>1871.94</v>
      </c>
      <c r="Q8" s="12" t="n">
        <f aca="false">SUM(Q6,Q7)</f>
        <v>1868.26</v>
      </c>
      <c r="R8" s="12" t="n">
        <f aca="false">SUM(R6,R7)</f>
        <v>1864.52</v>
      </c>
      <c r="S8" s="12" t="n">
        <f aca="false">SUM(S6,S7)</f>
        <v>1860.8</v>
      </c>
      <c r="T8" s="12" t="n">
        <f aca="false">SUM(T6,T7)</f>
        <v>1857.09</v>
      </c>
      <c r="U8" s="12" t="n">
        <f aca="false">SUM(U6,U7)</f>
        <v>1811.02</v>
      </c>
      <c r="V8" s="12" t="n">
        <f aca="false">SUM(V6,V7)</f>
        <v>1810.32</v>
      </c>
      <c r="W8" s="12" t="n">
        <f aca="false">SUM(W6,W7)</f>
        <v>1810.24</v>
      </c>
      <c r="X8" s="12" t="n">
        <f aca="false">SUM(X6,X7)</f>
        <v>1805.23</v>
      </c>
    </row>
    <row r="9" customFormat="false" ht="15" hidden="false" customHeight="false" outlineLevel="0" collapsed="false">
      <c r="A9" s="1" t="s">
        <v>68</v>
      </c>
      <c r="B9" s="8" t="n">
        <v>0</v>
      </c>
      <c r="C9" s="8" t="n">
        <v>405.7</v>
      </c>
      <c r="D9" s="8" t="n">
        <v>405.7</v>
      </c>
      <c r="E9" s="8" t="n">
        <v>405.7</v>
      </c>
      <c r="F9" s="8" t="n">
        <v>405.7</v>
      </c>
      <c r="G9" s="8" t="n">
        <v>405.7</v>
      </c>
      <c r="H9" s="8" t="n">
        <v>405.7</v>
      </c>
      <c r="I9" s="8" t="n">
        <v>405.7</v>
      </c>
      <c r="J9" s="8" t="n">
        <v>405.7</v>
      </c>
      <c r="K9" s="8" t="n">
        <v>371.72</v>
      </c>
      <c r="L9" s="8" t="n">
        <v>371.72</v>
      </c>
      <c r="M9" s="8" t="n">
        <v>371.72</v>
      </c>
      <c r="N9" s="8" t="n">
        <v>371.72</v>
      </c>
      <c r="O9" s="8" t="n">
        <v>371.72</v>
      </c>
      <c r="P9" s="8" t="n">
        <v>371.72</v>
      </c>
      <c r="Q9" s="8" t="n">
        <v>371.72</v>
      </c>
      <c r="R9" s="8" t="n">
        <v>371.72</v>
      </c>
      <c r="S9" s="8" t="n">
        <v>371.72</v>
      </c>
      <c r="T9" s="8" t="n">
        <v>0</v>
      </c>
      <c r="U9" s="8" t="n">
        <v>0</v>
      </c>
      <c r="V9" s="8" t="n">
        <v>0</v>
      </c>
      <c r="W9" s="8" t="n">
        <v>0</v>
      </c>
      <c r="X9" s="8" t="n">
        <v>0</v>
      </c>
    </row>
    <row r="10" customFormat="false" ht="15" hidden="false" customHeight="false" outlineLevel="0" collapsed="false">
      <c r="A10" s="9" t="s">
        <v>69</v>
      </c>
      <c r="B10" s="12" t="n">
        <f aca="false">SUM(B8,B9)</f>
        <v>1921.61</v>
      </c>
      <c r="C10" s="12" t="n">
        <f aca="false">SUM(C8,C9)</f>
        <v>2327.31</v>
      </c>
      <c r="D10" s="12" t="n">
        <f aca="false">SUM(D8,D9)</f>
        <v>2323.42</v>
      </c>
      <c r="E10" s="12" t="n">
        <f aca="false">SUM(E8,E9)</f>
        <v>2319.69</v>
      </c>
      <c r="F10" s="12" t="n">
        <f aca="false">SUM(F8,F9)</f>
        <v>2315.65</v>
      </c>
      <c r="G10" s="12" t="n">
        <f aca="false">SUM(G8,G9)</f>
        <v>2311.76</v>
      </c>
      <c r="H10" s="12" t="n">
        <f aca="false">SUM(H8,H9)</f>
        <v>2307.87</v>
      </c>
      <c r="I10" s="12" t="n">
        <f aca="false">SUM(I8,I9)</f>
        <v>2304.1</v>
      </c>
      <c r="J10" s="12" t="n">
        <f aca="false">SUM(J8,J9)</f>
        <v>2300.1</v>
      </c>
      <c r="K10" s="12" t="n">
        <f aca="false">SUM(K8,K9)</f>
        <v>2262.23</v>
      </c>
      <c r="L10" s="12" t="n">
        <f aca="false">SUM(L8,L9)</f>
        <v>2258.52</v>
      </c>
      <c r="M10" s="12" t="n">
        <f aca="false">SUM(M8,M9)</f>
        <v>2254.88</v>
      </c>
      <c r="N10" s="12" t="n">
        <f aca="false">SUM(N8,N9)</f>
        <v>2251.09</v>
      </c>
      <c r="O10" s="12" t="n">
        <f aca="false">SUM(O8,O9)</f>
        <v>2247.38</v>
      </c>
      <c r="P10" s="12" t="n">
        <f aca="false">SUM(P8,P9)</f>
        <v>2243.66</v>
      </c>
      <c r="Q10" s="12" t="n">
        <f aca="false">SUM(Q8,Q9)</f>
        <v>2239.98</v>
      </c>
      <c r="R10" s="12" t="n">
        <f aca="false">SUM(R8,R9)</f>
        <v>2236.24</v>
      </c>
      <c r="S10" s="12" t="n">
        <f aca="false">SUM(S8,S9)</f>
        <v>2232.52</v>
      </c>
      <c r="T10" s="12" t="n">
        <f aca="false">SUM(T8,T9)</f>
        <v>1857.09</v>
      </c>
      <c r="U10" s="12" t="n">
        <f aca="false">SUM(U8,U9)</f>
        <v>1811.02</v>
      </c>
      <c r="V10" s="12" t="n">
        <f aca="false">SUM(V8,V9)</f>
        <v>1810.32</v>
      </c>
      <c r="W10" s="12" t="n">
        <f aca="false">SUM(W8,W9)</f>
        <v>1810.24</v>
      </c>
      <c r="X10" s="12" t="n">
        <f aca="false">SUM(X8,X9)</f>
        <v>1805.23</v>
      </c>
    </row>
    <row r="14" customFormat="false" ht="15" hidden="false" customHeight="false" outlineLevel="0" collapsed="false">
      <c r="A14" s="14" t="s">
        <v>70</v>
      </c>
    </row>
  </sheetData>
  <sheetProtection sheet="true" password="f9bf"/>
  <dataValidations count="1">
    <dataValidation allowBlank="false" error="Debe introducir un valor numérico positivo." errorTitle="El valor introducido no es válido." operator="greaterThanOrEqual" showDropDown="false" showErrorMessage="true" showInputMessage="false" sqref="B6:X10" type="decimal">
      <formula1>0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X16"/>
  <sheetViews>
    <sheetView showFormulas="false" showGridLines="true" showRowColHeaders="true" showZeros="true" rightToLeft="false" tabSelected="false" showOutlineSymbols="true" defaultGridColor="true" view="normal" topLeftCell="B1" colorId="64" zoomScale="80" zoomScaleNormal="80" zoomScalePageLayoutView="100" workbookViewId="0">
      <selection pane="topLeft" activeCell="X16" activeCellId="0" sqref="X16"/>
    </sheetView>
  </sheetViews>
  <sheetFormatPr defaultColWidth="10.75" defaultRowHeight="15" zeroHeight="false" outlineLevelRow="0" outlineLevelCol="0"/>
  <cols>
    <col collapsed="false" customWidth="true" hidden="false" outlineLevel="0" max="1" min="1" style="1" width="100"/>
    <col collapsed="false" customWidth="true" hidden="false" outlineLevel="0" max="24" min="2" style="0" width="9.13"/>
  </cols>
  <sheetData>
    <row r="1" customFormat="false" ht="18.75" hidden="false" customHeight="false" outlineLevel="0" collapsed="false">
      <c r="A1" s="2" t="s">
        <v>71</v>
      </c>
    </row>
    <row r="3" customFormat="false" ht="15" hidden="false" customHeight="false" outlineLevel="0" collapsed="false">
      <c r="A3" s="3" t="s">
        <v>1</v>
      </c>
    </row>
    <row r="5" customFormat="false" ht="30" hidden="false" customHeight="true" outlineLevel="0" collapsed="false">
      <c r="A5" s="4"/>
      <c r="B5" s="5" t="n">
        <v>2021</v>
      </c>
      <c r="C5" s="5" t="n">
        <v>2022</v>
      </c>
      <c r="D5" s="5" t="n">
        <v>2023</v>
      </c>
      <c r="E5" s="5" t="n">
        <v>2024</v>
      </c>
      <c r="F5" s="5" t="n">
        <v>2025</v>
      </c>
      <c r="G5" s="5" t="n">
        <v>2026</v>
      </c>
      <c r="H5" s="5" t="n">
        <v>2027</v>
      </c>
      <c r="I5" s="5" t="n">
        <v>2028</v>
      </c>
      <c r="J5" s="5" t="n">
        <v>2029</v>
      </c>
      <c r="K5" s="5" t="n">
        <v>2030</v>
      </c>
      <c r="L5" s="5" t="n">
        <v>2031</v>
      </c>
      <c r="M5" s="5" t="n">
        <v>2032</v>
      </c>
      <c r="N5" s="5" t="n">
        <v>2033</v>
      </c>
      <c r="O5" s="5" t="n">
        <v>2034</v>
      </c>
      <c r="P5" s="5" t="n">
        <v>2035</v>
      </c>
      <c r="Q5" s="5" t="n">
        <v>2036</v>
      </c>
      <c r="R5" s="5" t="n">
        <v>2037</v>
      </c>
      <c r="S5" s="5" t="n">
        <v>2038</v>
      </c>
      <c r="T5" s="5" t="n">
        <v>2039</v>
      </c>
      <c r="U5" s="5" t="n">
        <v>2040</v>
      </c>
      <c r="V5" s="5" t="n">
        <v>2041</v>
      </c>
      <c r="W5" s="5" t="n">
        <v>2042</v>
      </c>
      <c r="X5" s="5" t="n">
        <v>2043</v>
      </c>
    </row>
    <row r="6" customFormat="false" ht="15" hidden="false" customHeight="false" outlineLevel="0" collapsed="false">
      <c r="A6" s="9" t="s">
        <v>72</v>
      </c>
      <c r="B6" s="12" t="n">
        <f aca="false">SUM(Ingresos!G6,Gastos!B6*(-1))</f>
        <v>824.7</v>
      </c>
      <c r="C6" s="12" t="n">
        <f aca="false">SUM(Ingresos!H6,Gastos!C6*(-1))</f>
        <v>824.7</v>
      </c>
      <c r="D6" s="12" t="n">
        <f aca="false">SUM(Ingresos!I6,Gastos!D6*(-1))</f>
        <v>628.59</v>
      </c>
      <c r="E6" s="12" t="n">
        <f aca="false">SUM(Ingresos!J6,Gastos!E6*(-1))</f>
        <v>648.84</v>
      </c>
      <c r="F6" s="12" t="n">
        <f aca="false">SUM(Ingresos!K6,Gastos!F6*(-1))</f>
        <v>663.7</v>
      </c>
      <c r="G6" s="12" t="n">
        <f aca="false">SUM(Ingresos!L6,Gastos!G6*(-1))</f>
        <v>667.59</v>
      </c>
      <c r="H6" s="12" t="n">
        <f aca="false">SUM(Ingresos!M6,Gastos!H6*(-1))</f>
        <v>671.48</v>
      </c>
      <c r="I6" s="12" t="n">
        <f aca="false">SUM(Ingresos!N6,Gastos!I6*(-1))</f>
        <v>691.76</v>
      </c>
      <c r="J6" s="12" t="n">
        <f aca="false">SUM(Ingresos!O6,Gastos!J6*(-1))</f>
        <v>706.59</v>
      </c>
      <c r="K6" s="12" t="n">
        <f aca="false">SUM(Ingresos!P6,Gastos!K6*(-1))</f>
        <v>710.48</v>
      </c>
      <c r="L6" s="12" t="n">
        <f aca="false">SUM(Ingresos!Q6,Gastos!L6*(-1))</f>
        <v>714.19</v>
      </c>
      <c r="M6" s="12" t="n">
        <f aca="false">SUM(Ingresos!R6,Gastos!M6*(-1))</f>
        <v>734.35</v>
      </c>
      <c r="N6" s="12" t="n">
        <f aca="false">SUM(Ingresos!S6,Gastos!N6*(-1))</f>
        <v>748.95</v>
      </c>
      <c r="O6" s="12" t="n">
        <f aca="false">SUM(Ingresos!T6,Gastos!O6*(-1))</f>
        <v>752.66</v>
      </c>
      <c r="P6" s="12" t="n">
        <f aca="false">SUM(Ingresos!U6,Gastos!P6*(-1))</f>
        <v>756.38</v>
      </c>
      <c r="Q6" s="12" t="n">
        <f aca="false">SUM(Ingresos!V6,Gastos!Q6*(-1))</f>
        <v>776.57</v>
      </c>
      <c r="R6" s="12" t="n">
        <f aca="false">SUM(Ingresos!W6,Gastos!R6*(-1))</f>
        <v>791.13</v>
      </c>
      <c r="S6" s="12" t="n">
        <f aca="false">SUM(Ingresos!X6,Gastos!S6*(-1))</f>
        <v>794.85</v>
      </c>
      <c r="T6" s="12" t="n">
        <f aca="false">SUM(Ingresos!Y6,Gastos!T6*(-1))</f>
        <v>798.56</v>
      </c>
      <c r="U6" s="12" t="n">
        <f aca="false">SUM(Ingresos!Z6,Gastos!U6*(-1))</f>
        <v>799.63</v>
      </c>
      <c r="V6" s="12" t="n">
        <f aca="false">SUM(Ingresos!AA6,Gastos!V6*(-1))</f>
        <v>809.79</v>
      </c>
      <c r="W6" s="12" t="n">
        <f aca="false">SUM(Ingresos!AB6,Gastos!W6*(-1))</f>
        <v>810.98</v>
      </c>
      <c r="X6" s="12" t="n">
        <f aca="false">SUM(Ingresos!AC6,Gastos!X6*(-1))</f>
        <v>815.99</v>
      </c>
    </row>
    <row r="7" customFormat="false" ht="15" hidden="false" customHeight="false" outlineLevel="0" collapsed="false">
      <c r="A7" s="9" t="s">
        <v>73</v>
      </c>
      <c r="B7" s="12" t="n">
        <f aca="false">SUM(Ingresos!G6,Gastos!B6*(-1),Endeudamiento!B19*(-1))</f>
        <v>824.7</v>
      </c>
      <c r="C7" s="12" t="n">
        <f aca="false">SUM(Ingresos!H6,Gastos!C6*(-1),Endeudamiento!C19*(-1))</f>
        <v>525.33</v>
      </c>
      <c r="D7" s="12" t="n">
        <f aca="false">SUM(Ingresos!I6,Gastos!D6*(-1),Endeudamiento!D19*(-1))</f>
        <v>329.279</v>
      </c>
      <c r="E7" s="12" t="n">
        <f aca="false">SUM(Ingresos!J6,Gastos!E6*(-1),Endeudamiento!E19*(-1))</f>
        <v>324.296</v>
      </c>
      <c r="F7" s="12" t="n">
        <f aca="false">SUM(Ingresos!K6,Gastos!F6*(-1),Endeudamiento!F19*(-1))</f>
        <v>339.219</v>
      </c>
      <c r="G7" s="12" t="n">
        <f aca="false">SUM(Ingresos!L6,Gastos!G6*(-1),Endeudamiento!G19*(-1))</f>
        <v>343.168</v>
      </c>
      <c r="H7" s="12" t="n">
        <f aca="false">SUM(Ingresos!M6,Gastos!H6*(-1),Endeudamiento!H19*(-1))</f>
        <v>347.118</v>
      </c>
      <c r="I7" s="12" t="n">
        <f aca="false">SUM(Ingresos!N6,Gastos!I6*(-1),Endeudamiento!I19*(-1))</f>
        <v>367.455</v>
      </c>
      <c r="J7" s="12" t="n">
        <f aca="false">SUM(Ingresos!O6,Gastos!J6*(-1),Endeudamiento!J19*(-1))</f>
        <v>382.347</v>
      </c>
      <c r="K7" s="12" t="n">
        <f aca="false">SUM(Ingresos!P6,Gastos!K6*(-1),Endeudamiento!K19*(-1))</f>
        <v>386.297</v>
      </c>
      <c r="L7" s="12" t="n">
        <f aca="false">SUM(Ingresos!Q6,Gastos!L6*(-1),Endeudamiento!L19*(-1))</f>
        <v>390.066</v>
      </c>
      <c r="M7" s="12" t="n">
        <f aca="false">SUM(Ingresos!R6,Gastos!M6*(-1),Endeudamiento!M19*(-1))</f>
        <v>435.574</v>
      </c>
      <c r="N7" s="12" t="n">
        <f aca="false">SUM(Ingresos!S6,Gastos!N6*(-1),Endeudamiento!N19*(-1))</f>
        <v>450.236</v>
      </c>
      <c r="O7" s="12" t="n">
        <f aca="false">SUM(Ingresos!T6,Gastos!O6*(-1),Endeudamiento!O19*(-1))</f>
        <v>453.995</v>
      </c>
      <c r="P7" s="12" t="n">
        <f aca="false">SUM(Ingresos!U6,Gastos!P6*(-1),Endeudamiento!P19*(-1))</f>
        <v>457.785</v>
      </c>
      <c r="Q7" s="12" t="n">
        <f aca="false">SUM(Ingresos!V6,Gastos!Q6*(-1),Endeudamiento!Q19*(-1))</f>
        <v>478.033</v>
      </c>
      <c r="R7" s="12" t="n">
        <f aca="false">SUM(Ingresos!W6,Gastos!R6*(-1),Endeudamiento!R19*(-1))</f>
        <v>492.654</v>
      </c>
      <c r="S7" s="12" t="n">
        <f aca="false">SUM(Ingresos!X6,Gastos!S6*(-1),Endeudamiento!S19*(-1))</f>
        <v>496.434</v>
      </c>
      <c r="T7" s="12" t="n">
        <f aca="false">SUM(Ingresos!Y6,Gastos!T6*(-1),Endeudamiento!T19*(-1))</f>
        <v>500.203</v>
      </c>
      <c r="U7" s="12" t="n">
        <f aca="false">SUM(Ingresos!Z6,Gastos!U6*(-1),Endeudamiento!U19*(-1))</f>
        <v>501.332</v>
      </c>
      <c r="V7" s="12" t="n">
        <f aca="false">SUM(Ingresos!AA6,Gastos!V6*(-1),Endeudamiento!V19*(-1))</f>
        <v>511.552</v>
      </c>
      <c r="W7" s="12" t="n">
        <f aca="false">SUM(Ingresos!AB6,Gastos!W6*(-1),Endeudamiento!W19*(-1))</f>
        <v>512.802</v>
      </c>
      <c r="X7" s="12" t="n">
        <f aca="false">SUM(Ingresos!AC6,Gastos!X6*(-1),Endeudamiento!X19*(-1))</f>
        <v>517.872</v>
      </c>
    </row>
    <row r="8" customFormat="false" ht="15" hidden="false" customHeight="false" outlineLevel="0" collapsed="false">
      <c r="A8" s="9" t="s">
        <v>74</v>
      </c>
      <c r="B8" s="12" t="n">
        <f aca="false">SUM(Ingresos!G8,Gastos!B8*(-1))</f>
        <v>1136.12</v>
      </c>
      <c r="C8" s="12" t="n">
        <f aca="false">SUM(Ingresos!H8,Gastos!C8*(-1))</f>
        <v>1136.12</v>
      </c>
      <c r="D8" s="12" t="n">
        <f aca="false">SUM(Ingresos!I8,Gastos!D8*(-1))</f>
        <v>940.01</v>
      </c>
      <c r="E8" s="12" t="n">
        <f aca="false">SUM(Ingresos!J8,Gastos!E8*(-1))</f>
        <v>960.26</v>
      </c>
      <c r="F8" s="12" t="n">
        <f aca="false">SUM(Ingresos!K8,Gastos!F8*(-1))</f>
        <v>975.12</v>
      </c>
      <c r="G8" s="12" t="n">
        <f aca="false">SUM(Ingresos!L8,Gastos!G8*(-1))</f>
        <v>979.01</v>
      </c>
      <c r="H8" s="12" t="n">
        <f aca="false">SUM(Ingresos!M8,Gastos!H8*(-1))</f>
        <v>982.9</v>
      </c>
      <c r="I8" s="12" t="n">
        <f aca="false">SUM(Ingresos!N8,Gastos!I8*(-1))</f>
        <v>1003.18</v>
      </c>
      <c r="J8" s="12" t="n">
        <f aca="false">SUM(Ingresos!O8,Gastos!J8*(-1))</f>
        <v>1018.01</v>
      </c>
      <c r="K8" s="12" t="n">
        <f aca="false">SUM(Ingresos!P8,Gastos!K8*(-1))</f>
        <v>1021.9</v>
      </c>
      <c r="L8" s="12" t="n">
        <f aca="false">SUM(Ingresos!Q8,Gastos!L8*(-1))</f>
        <v>1025.61</v>
      </c>
      <c r="M8" s="12" t="n">
        <f aca="false">SUM(Ingresos!R8,Gastos!M8*(-1))</f>
        <v>1045.77</v>
      </c>
      <c r="N8" s="12" t="n">
        <f aca="false">SUM(Ingresos!S8,Gastos!N8*(-1))</f>
        <v>1060.37</v>
      </c>
      <c r="O8" s="12" t="n">
        <f aca="false">SUM(Ingresos!T8,Gastos!O8*(-1))</f>
        <v>1064.08</v>
      </c>
      <c r="P8" s="12" t="n">
        <f aca="false">SUM(Ingresos!U8,Gastos!P8*(-1))</f>
        <v>1067.8</v>
      </c>
      <c r="Q8" s="12" t="n">
        <f aca="false">SUM(Ingresos!V8,Gastos!Q8*(-1))</f>
        <v>1087.99</v>
      </c>
      <c r="R8" s="12" t="n">
        <f aca="false">SUM(Ingresos!W8,Gastos!R8*(-1))</f>
        <v>1102.55</v>
      </c>
      <c r="S8" s="12" t="n">
        <f aca="false">SUM(Ingresos!X8,Gastos!S8*(-1))</f>
        <v>1106.27</v>
      </c>
      <c r="T8" s="12" t="n">
        <f aca="false">SUM(Ingresos!Y8,Gastos!T8*(-1))</f>
        <v>1109.98</v>
      </c>
      <c r="U8" s="12" t="n">
        <f aca="false">SUM(Ingresos!Z8,Gastos!U8*(-1))</f>
        <v>799.63</v>
      </c>
      <c r="V8" s="12" t="n">
        <f aca="false">SUM(Ingresos!AA8,Gastos!V8*(-1))</f>
        <v>809.79</v>
      </c>
      <c r="W8" s="12" t="n">
        <f aca="false">SUM(Ingresos!AB8,Gastos!W8*(-1))</f>
        <v>810.98</v>
      </c>
      <c r="X8" s="12" t="n">
        <f aca="false">SUM(Ingresos!AC8,Gastos!X8*(-1))</f>
        <v>815.99</v>
      </c>
    </row>
    <row r="9" customFormat="false" ht="15" hidden="false" customHeight="false" outlineLevel="0" collapsed="false">
      <c r="A9" s="1" t="s">
        <v>75</v>
      </c>
      <c r="B9" s="8" t="n">
        <v>59.38</v>
      </c>
      <c r="C9" s="8" t="n">
        <v>70.66</v>
      </c>
      <c r="D9" s="8" t="n">
        <v>84.09</v>
      </c>
      <c r="E9" s="8" t="n">
        <v>100.07</v>
      </c>
      <c r="F9" s="8" t="n">
        <v>119.08</v>
      </c>
      <c r="G9" s="8" t="n">
        <v>141.71</v>
      </c>
      <c r="H9" s="8" t="n">
        <v>168.63</v>
      </c>
      <c r="I9" s="8" t="n">
        <v>200.67</v>
      </c>
      <c r="J9" s="8" t="n">
        <v>238.79</v>
      </c>
      <c r="K9" s="8" t="n">
        <v>238.79</v>
      </c>
      <c r="L9" s="8" t="n">
        <v>238.79</v>
      </c>
      <c r="M9" s="8" t="n">
        <v>238.79</v>
      </c>
      <c r="N9" s="8" t="n">
        <v>238.79</v>
      </c>
      <c r="O9" s="8" t="n">
        <v>238.79</v>
      </c>
      <c r="P9" s="8" t="n">
        <v>238.79</v>
      </c>
      <c r="Q9" s="8" t="n">
        <v>238.79</v>
      </c>
      <c r="R9" s="8" t="n">
        <v>238.79</v>
      </c>
      <c r="S9" s="8" t="n">
        <v>238.79</v>
      </c>
      <c r="T9" s="8" t="n">
        <v>238.79</v>
      </c>
      <c r="U9" s="8" t="n">
        <v>0</v>
      </c>
      <c r="V9" s="8" t="n">
        <v>0</v>
      </c>
      <c r="W9" s="8" t="n">
        <v>0</v>
      </c>
      <c r="X9" s="8" t="n">
        <v>0</v>
      </c>
    </row>
    <row r="10" customFormat="false" ht="15" hidden="false" customHeight="false" outlineLevel="0" collapsed="false">
      <c r="A10" s="9" t="s">
        <v>76</v>
      </c>
      <c r="B10" s="12" t="n">
        <f aca="false">SUM(B8,B9)</f>
        <v>1195.5</v>
      </c>
      <c r="C10" s="12" t="n">
        <f aca="false">SUM(C8,C9)</f>
        <v>1206.78</v>
      </c>
      <c r="D10" s="12" t="n">
        <f aca="false">SUM(D8,D9)</f>
        <v>1024.1</v>
      </c>
      <c r="E10" s="12" t="n">
        <f aca="false">SUM(E8,E9)</f>
        <v>1060.33</v>
      </c>
      <c r="F10" s="12" t="n">
        <f aca="false">SUM(F8,F9)</f>
        <v>1094.2</v>
      </c>
      <c r="G10" s="12" t="n">
        <f aca="false">SUM(G8,G9)</f>
        <v>1120.72</v>
      </c>
      <c r="H10" s="12" t="n">
        <f aca="false">SUM(H8,H9)</f>
        <v>1151.53</v>
      </c>
      <c r="I10" s="12" t="n">
        <f aca="false">SUM(I8,I9)</f>
        <v>1203.85</v>
      </c>
      <c r="J10" s="12" t="n">
        <f aca="false">SUM(J8,J9)</f>
        <v>1256.8</v>
      </c>
      <c r="K10" s="12" t="n">
        <f aca="false">SUM(K8,K9)</f>
        <v>1260.69</v>
      </c>
      <c r="L10" s="12" t="n">
        <f aca="false">SUM(L8,L9)</f>
        <v>1264.4</v>
      </c>
      <c r="M10" s="12" t="n">
        <f aca="false">SUM(M8,M9)</f>
        <v>1284.56</v>
      </c>
      <c r="N10" s="12" t="n">
        <f aca="false">SUM(N8,N9)</f>
        <v>1299.16</v>
      </c>
      <c r="O10" s="12" t="n">
        <f aca="false">SUM(O8,O9)</f>
        <v>1302.87</v>
      </c>
      <c r="P10" s="12" t="n">
        <f aca="false">SUM(P8,P9)</f>
        <v>1306.59</v>
      </c>
      <c r="Q10" s="12" t="n">
        <f aca="false">SUM(Q8,Q9)</f>
        <v>1326.78</v>
      </c>
      <c r="R10" s="12" t="n">
        <f aca="false">SUM(R8,R9)</f>
        <v>1341.34</v>
      </c>
      <c r="S10" s="12" t="n">
        <f aca="false">SUM(S8,S9)</f>
        <v>1345.06</v>
      </c>
      <c r="T10" s="12" t="n">
        <f aca="false">SUM(T8,T9)</f>
        <v>1348.77</v>
      </c>
      <c r="U10" s="12" t="n">
        <f aca="false">SUM(U8,U9)</f>
        <v>799.63</v>
      </c>
      <c r="V10" s="12" t="n">
        <f aca="false">SUM(V8,V9)</f>
        <v>809.79</v>
      </c>
      <c r="W10" s="12" t="n">
        <f aca="false">SUM(W8,W9)</f>
        <v>810.98</v>
      </c>
      <c r="X10" s="12" t="n">
        <f aca="false">SUM(X8,X9)</f>
        <v>815.99</v>
      </c>
    </row>
    <row r="11" customFormat="false" ht="15" hidden="false" customHeight="false" outlineLevel="0" collapsed="false">
      <c r="A11" s="1" t="s">
        <v>77</v>
      </c>
      <c r="B11" s="8" t="n">
        <v>127.34</v>
      </c>
      <c r="C11" s="8" t="n">
        <v>129.89</v>
      </c>
      <c r="D11" s="8" t="n">
        <v>132.49</v>
      </c>
      <c r="E11" s="8" t="n">
        <v>135.14</v>
      </c>
      <c r="F11" s="8" t="n">
        <v>137.84</v>
      </c>
      <c r="G11" s="8" t="n">
        <v>140.6</v>
      </c>
      <c r="H11" s="8" t="n">
        <v>143.41</v>
      </c>
      <c r="I11" s="8" t="n">
        <v>143.3</v>
      </c>
      <c r="J11" s="8" t="n">
        <v>149.23</v>
      </c>
      <c r="K11" s="8" t="n">
        <v>152.21</v>
      </c>
      <c r="L11" s="8" t="n">
        <v>155.26</v>
      </c>
      <c r="M11" s="8" t="n">
        <v>158.36</v>
      </c>
      <c r="N11" s="8" t="n">
        <v>161.53</v>
      </c>
      <c r="O11" s="8" t="n">
        <v>164.76</v>
      </c>
      <c r="P11" s="8" t="n">
        <v>168.06</v>
      </c>
      <c r="Q11" s="8" t="n">
        <v>171.42</v>
      </c>
      <c r="R11" s="8" t="n">
        <v>174.85</v>
      </c>
      <c r="S11" s="8" t="n">
        <v>178.34</v>
      </c>
      <c r="T11" s="8" t="n">
        <v>181.91</v>
      </c>
      <c r="U11" s="8" t="n">
        <v>178</v>
      </c>
      <c r="V11" s="8" t="n">
        <v>150.1</v>
      </c>
      <c r="W11" s="8" t="n">
        <v>130.22</v>
      </c>
      <c r="X11" s="8" t="n">
        <v>121.15</v>
      </c>
    </row>
    <row r="12" customFormat="false" ht="15" hidden="false" customHeight="false" outlineLevel="0" collapsed="false">
      <c r="A12" s="1" t="s">
        <v>78</v>
      </c>
      <c r="B12" s="8" t="n">
        <v>635.81</v>
      </c>
      <c r="C12" s="8" t="n">
        <v>623.34</v>
      </c>
      <c r="D12" s="8" t="n">
        <v>611.12</v>
      </c>
      <c r="E12" s="8" t="n">
        <v>599.14</v>
      </c>
      <c r="F12" s="8" t="n">
        <v>587.39</v>
      </c>
      <c r="G12" s="8" t="n">
        <v>575.87</v>
      </c>
      <c r="H12" s="8" t="n">
        <v>564.58</v>
      </c>
      <c r="I12" s="8" t="n">
        <v>553.51</v>
      </c>
      <c r="J12" s="8" t="n">
        <v>542.66</v>
      </c>
      <c r="K12" s="8" t="n">
        <v>532.02</v>
      </c>
      <c r="L12" s="8" t="n">
        <v>521.59</v>
      </c>
      <c r="M12" s="8" t="n">
        <v>511.37</v>
      </c>
      <c r="N12" s="8" t="n">
        <v>501.34</v>
      </c>
      <c r="O12" s="8" t="n">
        <v>491.51</v>
      </c>
      <c r="P12" s="8" t="n">
        <v>481.88</v>
      </c>
      <c r="Q12" s="8" t="n">
        <v>472.43</v>
      </c>
      <c r="R12" s="8" t="n">
        <v>463.17</v>
      </c>
      <c r="S12" s="8" t="n">
        <v>454.09</v>
      </c>
      <c r="T12" s="8" t="n">
        <v>445.19</v>
      </c>
      <c r="U12" s="8" t="n">
        <v>430.66</v>
      </c>
      <c r="V12" s="8" t="n">
        <v>425.28</v>
      </c>
      <c r="W12" s="8" t="n">
        <v>420</v>
      </c>
      <c r="X12" s="8" t="n">
        <v>415.23</v>
      </c>
    </row>
    <row r="13" customFormat="false" ht="15" hidden="false" customHeight="false" outlineLevel="0" collapsed="false">
      <c r="A13" s="1" t="s">
        <v>79</v>
      </c>
      <c r="B13" s="8" t="n">
        <v>1396.62</v>
      </c>
      <c r="C13" s="8" t="n">
        <v>1424.55</v>
      </c>
      <c r="D13" s="8" t="n">
        <v>1453.04</v>
      </c>
      <c r="E13" s="8" t="n">
        <v>1482.1</v>
      </c>
      <c r="F13" s="8" t="n">
        <v>1511.74</v>
      </c>
      <c r="G13" s="8" t="n">
        <v>1541.98</v>
      </c>
      <c r="H13" s="8" t="n">
        <v>1572.82</v>
      </c>
      <c r="I13" s="8" t="n">
        <v>1604.28</v>
      </c>
      <c r="J13" s="8" t="n">
        <v>1636.37</v>
      </c>
      <c r="K13" s="8" t="n">
        <v>1669.09</v>
      </c>
      <c r="L13" s="8" t="n">
        <v>1702.48</v>
      </c>
      <c r="M13" s="8" t="n">
        <v>1736.53</v>
      </c>
      <c r="N13" s="8" t="n">
        <v>1771.26</v>
      </c>
      <c r="O13" s="8" t="n">
        <v>1806.68</v>
      </c>
      <c r="P13" s="8" t="n">
        <v>1842.82</v>
      </c>
      <c r="Q13" s="8" t="n">
        <v>1879.67</v>
      </c>
      <c r="R13" s="8" t="n">
        <v>1917.27</v>
      </c>
      <c r="S13" s="8" t="n">
        <v>1955.61</v>
      </c>
      <c r="T13" s="8" t="n">
        <v>1994.73</v>
      </c>
      <c r="U13" s="8" t="n">
        <v>1980.44</v>
      </c>
      <c r="V13" s="8" t="n">
        <v>1984.25</v>
      </c>
      <c r="W13" s="8" t="n">
        <v>1991.03</v>
      </c>
      <c r="X13" s="8" t="n">
        <v>1992.42</v>
      </c>
    </row>
    <row r="14" customFormat="false" ht="15" hidden="false" customHeight="false" outlineLevel="0" collapsed="false">
      <c r="A14" s="1" t="s">
        <v>80</v>
      </c>
      <c r="B14" s="8" t="n">
        <v>1050.28</v>
      </c>
      <c r="C14" s="8" t="n">
        <v>1071.29</v>
      </c>
      <c r="D14" s="8" t="n">
        <v>1092.72</v>
      </c>
      <c r="E14" s="8" t="n">
        <v>1114.57</v>
      </c>
      <c r="F14" s="8" t="n">
        <v>1136.86</v>
      </c>
      <c r="G14" s="8" t="n">
        <v>1159.6</v>
      </c>
      <c r="H14" s="8" t="n">
        <v>1182.79</v>
      </c>
      <c r="I14" s="8" t="n">
        <v>1206.45</v>
      </c>
      <c r="J14" s="8" t="n">
        <v>1230.58</v>
      </c>
      <c r="K14" s="8" t="n">
        <v>1255.19</v>
      </c>
      <c r="L14" s="8" t="n">
        <v>1280.29</v>
      </c>
      <c r="M14" s="8" t="n">
        <v>1305.9</v>
      </c>
      <c r="N14" s="8" t="n">
        <v>1332.02</v>
      </c>
      <c r="O14" s="8" t="n">
        <v>1358.66</v>
      </c>
      <c r="P14" s="8" t="n">
        <v>1385.83</v>
      </c>
      <c r="Q14" s="8" t="n">
        <v>1413.55</v>
      </c>
      <c r="R14" s="8" t="n">
        <v>1441.82</v>
      </c>
      <c r="S14" s="8" t="n">
        <v>1470.66</v>
      </c>
      <c r="T14" s="8" t="n">
        <v>1500.07</v>
      </c>
      <c r="U14" s="8" t="n">
        <v>1661.52</v>
      </c>
      <c r="V14" s="8" t="n">
        <v>1700</v>
      </c>
      <c r="W14" s="8" t="n">
        <v>1710.26</v>
      </c>
      <c r="X14" s="8" t="n">
        <v>1824</v>
      </c>
    </row>
    <row r="15" customFormat="false" ht="15" hidden="false" customHeight="false" outlineLevel="0" collapsed="false">
      <c r="A15" s="1" t="s">
        <v>81</v>
      </c>
      <c r="B15" s="8" t="n">
        <v>1874.1</v>
      </c>
      <c r="C15" s="8" t="n">
        <v>1606.37</v>
      </c>
      <c r="D15" s="8" t="n">
        <v>1338.64</v>
      </c>
      <c r="E15" s="8" t="n">
        <v>1070.91</v>
      </c>
      <c r="F15" s="8" t="n">
        <v>803.18</v>
      </c>
      <c r="G15" s="8" t="n">
        <v>535.45</v>
      </c>
      <c r="H15" s="8" t="n">
        <v>267.72</v>
      </c>
      <c r="I15" s="8" t="n">
        <v>0</v>
      </c>
      <c r="J15" s="8" t="n">
        <v>0</v>
      </c>
      <c r="K15" s="8" t="n">
        <v>0</v>
      </c>
      <c r="L15" s="8" t="n">
        <v>0</v>
      </c>
      <c r="M15" s="8" t="n">
        <v>0</v>
      </c>
      <c r="N15" s="8" t="n">
        <v>0</v>
      </c>
      <c r="O15" s="8" t="n">
        <v>0</v>
      </c>
      <c r="P15" s="8" t="n">
        <v>0</v>
      </c>
      <c r="Q15" s="8" t="n">
        <v>0</v>
      </c>
      <c r="R15" s="8" t="n">
        <v>0</v>
      </c>
      <c r="S15" s="8" t="n">
        <v>0</v>
      </c>
      <c r="T15" s="8" t="n">
        <v>0</v>
      </c>
      <c r="U15" s="8" t="n">
        <v>0</v>
      </c>
      <c r="V15" s="8" t="n">
        <v>0</v>
      </c>
      <c r="W15" s="8" t="n">
        <v>0</v>
      </c>
      <c r="X15" s="8" t="n">
        <v>0</v>
      </c>
    </row>
    <row r="16" customFormat="false" ht="15" hidden="false" customHeight="false" outlineLevel="0" collapsed="false">
      <c r="A16" s="1" t="s">
        <v>82</v>
      </c>
      <c r="B16" s="8" t="n">
        <v>30</v>
      </c>
      <c r="C16" s="8" t="n">
        <v>30</v>
      </c>
      <c r="D16" s="8" t="n">
        <v>30</v>
      </c>
      <c r="E16" s="8" t="n">
        <v>30</v>
      </c>
      <c r="F16" s="8" t="n">
        <v>30</v>
      </c>
      <c r="G16" s="8" t="n">
        <v>30</v>
      </c>
      <c r="H16" s="8" t="n">
        <v>30</v>
      </c>
      <c r="I16" s="8" t="n">
        <v>30</v>
      </c>
      <c r="J16" s="8" t="n">
        <v>30</v>
      </c>
      <c r="K16" s="8" t="n">
        <v>30</v>
      </c>
      <c r="L16" s="8" t="n">
        <v>30</v>
      </c>
      <c r="M16" s="8" t="n">
        <v>30</v>
      </c>
      <c r="N16" s="8" t="n">
        <v>30</v>
      </c>
      <c r="O16" s="8" t="n">
        <v>30</v>
      </c>
      <c r="P16" s="8" t="n">
        <v>30</v>
      </c>
      <c r="Q16" s="8" t="n">
        <v>30</v>
      </c>
      <c r="R16" s="8" t="n">
        <v>30</v>
      </c>
      <c r="S16" s="8" t="n">
        <v>30</v>
      </c>
      <c r="T16" s="8" t="n">
        <v>30</v>
      </c>
      <c r="U16" s="8" t="n">
        <v>28</v>
      </c>
      <c r="V16" s="8" t="n">
        <v>28</v>
      </c>
      <c r="W16" s="8" t="n">
        <v>28</v>
      </c>
      <c r="X16" s="8" t="n">
        <v>28</v>
      </c>
    </row>
  </sheetData>
  <sheetProtection sheet="true" password="f9bf"/>
  <dataValidations count="3">
    <dataValidation allowBlank="false" error="Debe introducir un valor numérico positivo." errorTitle="El valor introducido no es válido." operator="greaterThanOrEqual" showDropDown="false" showErrorMessage="true" showInputMessage="false" sqref="B6:X8" type="decimal">
      <formula1>0</formula1>
      <formula2>0</formula2>
    </dataValidation>
    <dataValidation allowBlank="false" error="Debe introducir un valor numérico válido." errorTitle="El valor introducido no es válido." operator="between" showDropDown="false" showErrorMessage="true" showInputMessage="false" sqref="B9:X9" type="decimal">
      <formula1>-10000000</formula1>
      <formula2>10000000</formula2>
    </dataValidation>
    <dataValidation allowBlank="false" error="Debe introducir un valor numérico positivo." errorTitle="El valor introducido no es válido." operator="greaterThanOrEqual" showDropDown="false" showErrorMessage="true" showInputMessage="false" sqref="B10:X16" type="decimal">
      <formula1>0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X32"/>
  <sheetViews>
    <sheetView showFormulas="false" showGridLines="true" showRowColHeaders="true" showZeros="true" rightToLeft="false" tabSelected="false" showOutlineSymbols="true" defaultGridColor="true" view="normal" topLeftCell="A4" colorId="64" zoomScale="80" zoomScaleNormal="80" zoomScalePageLayoutView="100" workbookViewId="0">
      <selection pane="topLeft" activeCell="B30" activeCellId="0" sqref="B30"/>
    </sheetView>
  </sheetViews>
  <sheetFormatPr defaultColWidth="10.75" defaultRowHeight="15" zeroHeight="false" outlineLevelRow="0" outlineLevelCol="0"/>
  <cols>
    <col collapsed="false" customWidth="true" hidden="false" outlineLevel="0" max="1" min="1" style="1" width="100"/>
    <col collapsed="false" customWidth="true" hidden="false" outlineLevel="0" max="24" min="2" style="0" width="9.13"/>
  </cols>
  <sheetData>
    <row r="1" customFormat="false" ht="18.75" hidden="false" customHeight="false" outlineLevel="0" collapsed="false">
      <c r="A1" s="2" t="s">
        <v>83</v>
      </c>
    </row>
    <row r="3" customFormat="false" ht="15" hidden="false" customHeight="false" outlineLevel="0" collapsed="false">
      <c r="A3" s="3" t="s">
        <v>1</v>
      </c>
    </row>
    <row r="5" customFormat="false" ht="30" hidden="false" customHeight="true" outlineLevel="0" collapsed="false">
      <c r="A5" s="4"/>
      <c r="B5" s="5" t="n">
        <v>2021</v>
      </c>
      <c r="C5" s="5" t="n">
        <v>2022</v>
      </c>
      <c r="D5" s="5" t="n">
        <v>2023</v>
      </c>
      <c r="E5" s="5" t="n">
        <v>2024</v>
      </c>
      <c r="F5" s="5" t="n">
        <v>2025</v>
      </c>
      <c r="G5" s="5" t="n">
        <v>2026</v>
      </c>
      <c r="H5" s="5" t="n">
        <v>2027</v>
      </c>
      <c r="I5" s="5" t="n">
        <v>2028</v>
      </c>
      <c r="J5" s="5" t="n">
        <v>2029</v>
      </c>
      <c r="K5" s="5" t="n">
        <v>2030</v>
      </c>
      <c r="L5" s="5" t="n">
        <v>2031</v>
      </c>
      <c r="M5" s="5" t="n">
        <v>2032</v>
      </c>
      <c r="N5" s="5" t="n">
        <v>2033</v>
      </c>
      <c r="O5" s="5" t="n">
        <v>2034</v>
      </c>
      <c r="P5" s="5" t="n">
        <v>2035</v>
      </c>
      <c r="Q5" s="5" t="n">
        <v>2036</v>
      </c>
      <c r="R5" s="5" t="n">
        <v>2037</v>
      </c>
      <c r="S5" s="5" t="n">
        <v>2038</v>
      </c>
      <c r="T5" s="5" t="n">
        <v>2039</v>
      </c>
      <c r="U5" s="5" t="n">
        <v>2040</v>
      </c>
      <c r="V5" s="5" t="n">
        <v>2041</v>
      </c>
      <c r="W5" s="5" t="n">
        <v>2042</v>
      </c>
      <c r="X5" s="5" t="n">
        <v>2043</v>
      </c>
    </row>
    <row r="6" customFormat="false" ht="15" hidden="false" customHeight="false" outlineLevel="0" collapsed="false">
      <c r="A6" s="9" t="s">
        <v>84</v>
      </c>
      <c r="B6" s="12" t="n">
        <f aca="false">SUM(B7,B8)</f>
        <v>6759.612</v>
      </c>
      <c r="C6" s="12" t="n">
        <f aca="false">SUM(C7,C8)</f>
        <v>6461.552</v>
      </c>
      <c r="D6" s="12" t="n">
        <f aca="false">SUM(D7,D8)</f>
        <v>6163.493</v>
      </c>
      <c r="E6" s="12" t="n">
        <f aca="false">SUM(E7,E8)</f>
        <v>5840.144</v>
      </c>
      <c r="F6" s="12" t="n">
        <f aca="false">SUM(F7,F8)</f>
        <v>5516.795</v>
      </c>
      <c r="G6" s="12" t="n">
        <f aca="false">SUM(G7,G8)</f>
        <v>5193.456</v>
      </c>
      <c r="H6" s="12" t="n">
        <f aca="false">SUM(H7,H8)</f>
        <v>4870.106</v>
      </c>
      <c r="I6" s="12" t="n">
        <f aca="false">SUM(I7,I8)</f>
        <v>4546.757</v>
      </c>
      <c r="J6" s="12" t="n">
        <f aca="false">SUM(J7,J8)</f>
        <v>4223.408</v>
      </c>
      <c r="K6" s="12" t="n">
        <f aca="false">SUM(K7,K8)</f>
        <v>3900.059</v>
      </c>
      <c r="L6" s="12" t="n">
        <f aca="false">SUM(L7,L8)</f>
        <v>3576.71</v>
      </c>
      <c r="M6" s="12" t="n">
        <f aca="false">SUM(M7,M8)</f>
        <v>3278.651</v>
      </c>
      <c r="N6" s="12" t="n">
        <f aca="false">SUM(N7,N8)</f>
        <v>2980.591</v>
      </c>
      <c r="O6" s="12" t="n">
        <f aca="false">SUM(O7,O8)</f>
        <v>2682.532</v>
      </c>
      <c r="P6" s="12" t="n">
        <f aca="false">SUM(P7,P8)</f>
        <v>2384.473</v>
      </c>
      <c r="Q6" s="12" t="n">
        <f aca="false">SUM(Q7,Q8)</f>
        <v>2086.414</v>
      </c>
      <c r="R6" s="12" t="n">
        <f aca="false">SUM(R7,R8)</f>
        <v>1788.355</v>
      </c>
      <c r="S6" s="12" t="n">
        <f aca="false">SUM(S7,S8)</f>
        <v>1490.295</v>
      </c>
      <c r="T6" s="12" t="n">
        <f aca="false">SUM(T7,T8)</f>
        <v>1192.236</v>
      </c>
      <c r="U6" s="12" t="n">
        <f aca="false">SUM(U7,U8)</f>
        <v>894.177</v>
      </c>
      <c r="V6" s="12" t="n">
        <f aca="false">SUM(V7,V8)</f>
        <v>596.118</v>
      </c>
      <c r="W6" s="12" t="n">
        <f aca="false">SUM(W7,W8)</f>
        <v>298.059</v>
      </c>
      <c r="X6" s="12" t="n">
        <f aca="false">SUM(X7,X8)</f>
        <v>0</v>
      </c>
    </row>
    <row r="7" customFormat="false" ht="15" hidden="false" customHeight="false" outlineLevel="0" collapsed="false">
      <c r="A7" s="1" t="s">
        <v>85</v>
      </c>
      <c r="B7" s="8" t="n">
        <v>0</v>
      </c>
      <c r="C7" s="8" t="n">
        <v>0</v>
      </c>
      <c r="D7" s="8" t="n">
        <v>0</v>
      </c>
      <c r="E7" s="8" t="n">
        <v>0</v>
      </c>
      <c r="F7" s="8" t="n">
        <v>0</v>
      </c>
      <c r="G7" s="8" t="n">
        <v>0</v>
      </c>
      <c r="H7" s="8" t="n">
        <v>0</v>
      </c>
      <c r="I7" s="8" t="n">
        <v>0</v>
      </c>
      <c r="J7" s="8" t="n">
        <v>0</v>
      </c>
      <c r="K7" s="8" t="n">
        <v>0</v>
      </c>
      <c r="L7" s="8" t="n">
        <v>0</v>
      </c>
      <c r="M7" s="8" t="n">
        <v>0</v>
      </c>
      <c r="N7" s="8" t="n">
        <v>0</v>
      </c>
      <c r="O7" s="8" t="n">
        <v>0</v>
      </c>
      <c r="P7" s="8" t="n">
        <v>0</v>
      </c>
      <c r="Q7" s="8" t="n">
        <v>0</v>
      </c>
      <c r="R7" s="8" t="n">
        <v>0</v>
      </c>
      <c r="S7" s="8" t="n">
        <v>0</v>
      </c>
      <c r="T7" s="8" t="n">
        <v>0</v>
      </c>
      <c r="U7" s="8" t="n">
        <v>0</v>
      </c>
      <c r="V7" s="8" t="n">
        <v>0</v>
      </c>
      <c r="W7" s="8" t="n">
        <v>0</v>
      </c>
      <c r="X7" s="8" t="n">
        <v>0</v>
      </c>
    </row>
    <row r="8" customFormat="false" ht="15" hidden="false" customHeight="false" outlineLevel="0" collapsed="false">
      <c r="A8" s="9" t="s">
        <v>86</v>
      </c>
      <c r="B8" s="12" t="n">
        <f aca="false">SUM(B9,B10,B11,B12,B13,B14)</f>
        <v>6759.612</v>
      </c>
      <c r="C8" s="12" t="n">
        <f aca="false">SUM(C9,C10,C11,C12,C13,C14)</f>
        <v>6461.552</v>
      </c>
      <c r="D8" s="12" t="n">
        <f aca="false">SUM(D9,D10,D11,D12,D13,D14)</f>
        <v>6163.493</v>
      </c>
      <c r="E8" s="12" t="n">
        <f aca="false">SUM(E9,E10,E11,E12,E13,E14)</f>
        <v>5840.144</v>
      </c>
      <c r="F8" s="12" t="n">
        <f aca="false">SUM(F9,F10,F11,F12,F13,F14)</f>
        <v>5516.795</v>
      </c>
      <c r="G8" s="12" t="n">
        <f aca="false">SUM(G9,G10,G11,G12,G13,G14)</f>
        <v>5193.456</v>
      </c>
      <c r="H8" s="12" t="n">
        <f aca="false">SUM(H9,H10,H11,H12,H13,H14)</f>
        <v>4870.106</v>
      </c>
      <c r="I8" s="12" t="n">
        <f aca="false">SUM(I9,I10,I11,I12,I13,I14)</f>
        <v>4546.757</v>
      </c>
      <c r="J8" s="12" t="n">
        <f aca="false">SUM(J9,J10,J11,J12,J13,J14)</f>
        <v>4223.408</v>
      </c>
      <c r="K8" s="12" t="n">
        <f aca="false">SUM(K9,K10,K11,K12,K13,K14)</f>
        <v>3900.059</v>
      </c>
      <c r="L8" s="12" t="n">
        <f aca="false">SUM(L9,L10,L11,L12,L13,L14)</f>
        <v>3576.71</v>
      </c>
      <c r="M8" s="12" t="n">
        <f aca="false">SUM(M9,M10,M11,M12,M13,M14)</f>
        <v>3278.651</v>
      </c>
      <c r="N8" s="12" t="n">
        <f aca="false">SUM(N9,N10,N11,N12,N13,N14)</f>
        <v>2980.591</v>
      </c>
      <c r="O8" s="12" t="n">
        <f aca="false">SUM(O9,O10,O11,O12,O13,O14)</f>
        <v>2682.532</v>
      </c>
      <c r="P8" s="12" t="n">
        <f aca="false">SUM(P9,P10,P11,P12,P13,P14)</f>
        <v>2384.473</v>
      </c>
      <c r="Q8" s="12" t="n">
        <f aca="false">SUM(Q9,Q10,Q11,Q12,Q13,Q14)</f>
        <v>2086.414</v>
      </c>
      <c r="R8" s="12" t="n">
        <f aca="false">SUM(R9,R10,R11,R12,R13,R14)</f>
        <v>1788.355</v>
      </c>
      <c r="S8" s="12" t="n">
        <f aca="false">SUM(S9,S10,S11,S12,S13,S14)</f>
        <v>1490.295</v>
      </c>
      <c r="T8" s="12" t="n">
        <f aca="false">SUM(T9,T10,T11,T12,T13,T14)</f>
        <v>1192.236</v>
      </c>
      <c r="U8" s="12" t="n">
        <f aca="false">SUM(U9,U10,U11,U12,U13,U14)</f>
        <v>894.177</v>
      </c>
      <c r="V8" s="12" t="n">
        <f aca="false">SUM(V9,V10,V11,V12,V13,V14)</f>
        <v>596.118</v>
      </c>
      <c r="W8" s="12" t="n">
        <f aca="false">SUM(W9,W10,W11,W12,W13,W14)</f>
        <v>298.059</v>
      </c>
      <c r="X8" s="12" t="n">
        <f aca="false">SUM(X9,X10,X11,X12,X13,X14)</f>
        <v>0</v>
      </c>
    </row>
    <row r="9" customFormat="false" ht="13.8" hidden="false" customHeight="false" outlineLevel="0" collapsed="false">
      <c r="A9" s="1" t="s">
        <v>87</v>
      </c>
      <c r="B9" s="8" t="n">
        <v>6557.302</v>
      </c>
      <c r="C9" s="8" t="n">
        <v>6259.242</v>
      </c>
      <c r="D9" s="8" t="n">
        <v>5961.183</v>
      </c>
      <c r="E9" s="8" t="n">
        <v>5663.124</v>
      </c>
      <c r="F9" s="8" t="n">
        <v>5365.065</v>
      </c>
      <c r="G9" s="8" t="n">
        <v>5067.006</v>
      </c>
      <c r="H9" s="8" t="n">
        <v>4768.946</v>
      </c>
      <c r="I9" s="8" t="n">
        <v>4470.887</v>
      </c>
      <c r="J9" s="8" t="n">
        <v>4172.828</v>
      </c>
      <c r="K9" s="8" t="n">
        <v>3874.769</v>
      </c>
      <c r="L9" s="8" t="n">
        <v>3576.71</v>
      </c>
      <c r="M9" s="8" t="n">
        <v>3278.651</v>
      </c>
      <c r="N9" s="8" t="n">
        <v>2980.591</v>
      </c>
      <c r="O9" s="8" t="n">
        <v>2682.532</v>
      </c>
      <c r="P9" s="8" t="n">
        <v>2384.473</v>
      </c>
      <c r="Q9" s="8" t="n">
        <v>2086.414</v>
      </c>
      <c r="R9" s="8" t="n">
        <v>1788.355</v>
      </c>
      <c r="S9" s="8" t="n">
        <v>1490.295</v>
      </c>
      <c r="T9" s="8" t="n">
        <v>1192.236</v>
      </c>
      <c r="U9" s="8" t="n">
        <v>894.177</v>
      </c>
      <c r="V9" s="8" t="n">
        <v>596.118</v>
      </c>
      <c r="W9" s="8" t="n">
        <v>298.059</v>
      </c>
      <c r="X9" s="8" t="n">
        <v>0</v>
      </c>
    </row>
    <row r="10" customFormat="false" ht="15" hidden="false" customHeight="false" outlineLevel="0" collapsed="false">
      <c r="A10" s="1" t="s">
        <v>88</v>
      </c>
      <c r="B10" s="8" t="n">
        <v>0</v>
      </c>
      <c r="C10" s="8" t="n">
        <v>0</v>
      </c>
      <c r="D10" s="8" t="n">
        <v>0</v>
      </c>
      <c r="E10" s="8" t="n">
        <v>0</v>
      </c>
      <c r="F10" s="8" t="n">
        <v>0</v>
      </c>
      <c r="G10" s="8" t="n">
        <v>0</v>
      </c>
      <c r="H10" s="8" t="n">
        <v>0</v>
      </c>
      <c r="I10" s="8" t="n">
        <v>0</v>
      </c>
      <c r="J10" s="8" t="n">
        <v>0</v>
      </c>
      <c r="K10" s="8" t="n">
        <v>0</v>
      </c>
      <c r="L10" s="8" t="n">
        <v>0</v>
      </c>
      <c r="M10" s="8" t="n">
        <v>0</v>
      </c>
      <c r="N10" s="8" t="n">
        <v>0</v>
      </c>
      <c r="O10" s="8" t="n">
        <v>0</v>
      </c>
      <c r="P10" s="8" t="n">
        <v>0</v>
      </c>
      <c r="Q10" s="8" t="n">
        <v>0</v>
      </c>
      <c r="R10" s="8" t="n">
        <v>0</v>
      </c>
      <c r="S10" s="8" t="n">
        <v>0</v>
      </c>
      <c r="T10" s="8" t="n">
        <v>0</v>
      </c>
      <c r="U10" s="8" t="n">
        <v>0</v>
      </c>
      <c r="V10" s="8" t="n">
        <v>0</v>
      </c>
      <c r="W10" s="8" t="n">
        <v>0</v>
      </c>
      <c r="X10" s="8" t="n">
        <v>0</v>
      </c>
    </row>
    <row r="11" customFormat="false" ht="15" hidden="false" customHeight="false" outlineLevel="0" collapsed="false">
      <c r="A11" s="1" t="s">
        <v>89</v>
      </c>
      <c r="B11" s="8" t="n">
        <v>202.31</v>
      </c>
      <c r="C11" s="8" t="n">
        <v>202.31</v>
      </c>
      <c r="D11" s="8" t="n">
        <v>202.31</v>
      </c>
      <c r="E11" s="8" t="n">
        <v>177.02</v>
      </c>
      <c r="F11" s="8" t="n">
        <v>151.73</v>
      </c>
      <c r="G11" s="8" t="n">
        <v>126.45</v>
      </c>
      <c r="H11" s="8" t="n">
        <v>101.16</v>
      </c>
      <c r="I11" s="8" t="n">
        <v>75.87</v>
      </c>
      <c r="J11" s="8" t="n">
        <v>50.58</v>
      </c>
      <c r="K11" s="8" t="n">
        <v>25.29</v>
      </c>
      <c r="L11" s="8" t="n">
        <v>0</v>
      </c>
      <c r="M11" s="8" t="n">
        <v>0</v>
      </c>
      <c r="N11" s="8" t="n">
        <v>0</v>
      </c>
      <c r="O11" s="8" t="n">
        <v>0</v>
      </c>
      <c r="P11" s="8" t="n">
        <v>0</v>
      </c>
      <c r="Q11" s="8" t="n">
        <v>0</v>
      </c>
      <c r="R11" s="8" t="n">
        <v>0</v>
      </c>
      <c r="S11" s="8" t="n">
        <v>0</v>
      </c>
      <c r="T11" s="8" t="n">
        <v>0</v>
      </c>
      <c r="U11" s="8" t="n">
        <v>0</v>
      </c>
      <c r="V11" s="8" t="n">
        <v>0</v>
      </c>
      <c r="W11" s="8" t="n">
        <v>0</v>
      </c>
      <c r="X11" s="8" t="n">
        <v>0</v>
      </c>
    </row>
    <row r="12" customFormat="false" ht="15" hidden="false" customHeight="false" outlineLevel="0" collapsed="false">
      <c r="A12" s="1" t="s">
        <v>90</v>
      </c>
      <c r="B12" s="8" t="n">
        <v>0</v>
      </c>
      <c r="C12" s="8" t="n">
        <v>0</v>
      </c>
      <c r="D12" s="8" t="n">
        <v>0</v>
      </c>
      <c r="E12" s="8" t="n">
        <v>0</v>
      </c>
      <c r="F12" s="8" t="n">
        <v>0</v>
      </c>
      <c r="G12" s="8" t="n">
        <v>0</v>
      </c>
      <c r="H12" s="8" t="n">
        <v>0</v>
      </c>
      <c r="I12" s="8" t="n">
        <v>0</v>
      </c>
      <c r="J12" s="8" t="n">
        <v>0</v>
      </c>
      <c r="K12" s="8" t="n">
        <v>0</v>
      </c>
      <c r="L12" s="8" t="n">
        <v>0</v>
      </c>
      <c r="M12" s="8" t="n">
        <v>0</v>
      </c>
      <c r="N12" s="8" t="n">
        <v>0</v>
      </c>
      <c r="O12" s="8" t="n">
        <v>0</v>
      </c>
      <c r="P12" s="8" t="n">
        <v>0</v>
      </c>
      <c r="Q12" s="8" t="n">
        <v>0</v>
      </c>
      <c r="R12" s="8" t="n">
        <v>0</v>
      </c>
      <c r="S12" s="8" t="n">
        <v>0</v>
      </c>
      <c r="T12" s="8" t="n">
        <v>0</v>
      </c>
      <c r="U12" s="8" t="n">
        <v>0</v>
      </c>
      <c r="V12" s="8" t="n">
        <v>0</v>
      </c>
      <c r="W12" s="8" t="n">
        <v>0</v>
      </c>
      <c r="X12" s="8" t="n">
        <v>0</v>
      </c>
    </row>
    <row r="13" customFormat="false" ht="15" hidden="false" customHeight="false" outlineLevel="0" collapsed="false">
      <c r="A13" s="1" t="s">
        <v>91</v>
      </c>
      <c r="B13" s="8" t="n">
        <v>0</v>
      </c>
      <c r="C13" s="8" t="n">
        <v>0</v>
      </c>
      <c r="D13" s="8" t="n">
        <v>0</v>
      </c>
      <c r="E13" s="8" t="n">
        <v>0</v>
      </c>
      <c r="F13" s="8" t="n">
        <v>0</v>
      </c>
      <c r="G13" s="8" t="n">
        <v>0</v>
      </c>
      <c r="H13" s="8" t="n">
        <v>0</v>
      </c>
      <c r="I13" s="8" t="n">
        <v>0</v>
      </c>
      <c r="J13" s="8" t="n">
        <v>0</v>
      </c>
      <c r="K13" s="8" t="n">
        <v>0</v>
      </c>
      <c r="L13" s="8" t="n">
        <v>0</v>
      </c>
      <c r="M13" s="8" t="n">
        <v>0</v>
      </c>
      <c r="N13" s="8" t="n">
        <v>0</v>
      </c>
      <c r="O13" s="8" t="n">
        <v>0</v>
      </c>
      <c r="P13" s="8" t="n">
        <v>0</v>
      </c>
      <c r="Q13" s="8" t="n">
        <v>0</v>
      </c>
      <c r="R13" s="8" t="n">
        <v>0</v>
      </c>
      <c r="S13" s="8" t="n">
        <v>0</v>
      </c>
      <c r="T13" s="8" t="n">
        <v>0</v>
      </c>
      <c r="U13" s="8" t="n">
        <v>0</v>
      </c>
      <c r="V13" s="8" t="n">
        <v>0</v>
      </c>
      <c r="W13" s="8" t="n">
        <v>0</v>
      </c>
      <c r="X13" s="8" t="n">
        <v>0</v>
      </c>
    </row>
    <row r="14" customFormat="false" ht="15" hidden="false" customHeight="false" outlineLevel="0" collapsed="false">
      <c r="A14" s="1" t="s">
        <v>92</v>
      </c>
      <c r="B14" s="8" t="n">
        <v>0</v>
      </c>
      <c r="C14" s="8" t="n">
        <v>0</v>
      </c>
      <c r="D14" s="8" t="n">
        <v>0</v>
      </c>
      <c r="E14" s="8" t="n">
        <v>0</v>
      </c>
      <c r="F14" s="8" t="n">
        <v>0</v>
      </c>
      <c r="G14" s="8" t="n">
        <v>0</v>
      </c>
      <c r="H14" s="8" t="n">
        <v>0</v>
      </c>
      <c r="I14" s="8" t="n">
        <v>0</v>
      </c>
      <c r="J14" s="8" t="n">
        <v>0</v>
      </c>
      <c r="K14" s="8" t="n">
        <v>0</v>
      </c>
      <c r="L14" s="8" t="n">
        <v>0</v>
      </c>
      <c r="M14" s="8" t="n">
        <v>0</v>
      </c>
      <c r="N14" s="8" t="n">
        <v>0</v>
      </c>
      <c r="O14" s="8" t="n">
        <v>0</v>
      </c>
      <c r="P14" s="8" t="n">
        <v>0</v>
      </c>
      <c r="Q14" s="8" t="n">
        <v>0</v>
      </c>
      <c r="R14" s="8" t="n">
        <v>0</v>
      </c>
      <c r="S14" s="8" t="n">
        <v>0</v>
      </c>
      <c r="T14" s="8" t="n">
        <v>0</v>
      </c>
      <c r="U14" s="8" t="n">
        <v>0</v>
      </c>
      <c r="V14" s="8" t="n">
        <v>0</v>
      </c>
      <c r="W14" s="8" t="n">
        <v>0</v>
      </c>
      <c r="X14" s="8" t="n">
        <v>0</v>
      </c>
    </row>
    <row r="17" customFormat="false" ht="30" hidden="false" customHeight="true" outlineLevel="0" collapsed="false">
      <c r="A17" s="4"/>
      <c r="B17" s="5" t="n">
        <v>2021</v>
      </c>
      <c r="C17" s="5" t="n">
        <v>2022</v>
      </c>
      <c r="D17" s="5" t="n">
        <v>2023</v>
      </c>
      <c r="E17" s="5" t="n">
        <v>2024</v>
      </c>
      <c r="F17" s="5" t="n">
        <v>2025</v>
      </c>
      <c r="G17" s="5" t="n">
        <v>2026</v>
      </c>
      <c r="H17" s="5" t="n">
        <v>2027</v>
      </c>
      <c r="I17" s="5" t="n">
        <v>2028</v>
      </c>
      <c r="J17" s="5" t="n">
        <v>2029</v>
      </c>
      <c r="K17" s="5" t="n">
        <v>2030</v>
      </c>
      <c r="L17" s="5" t="n">
        <v>2031</v>
      </c>
      <c r="M17" s="5" t="n">
        <v>2032</v>
      </c>
      <c r="N17" s="5" t="n">
        <v>2033</v>
      </c>
      <c r="O17" s="5" t="n">
        <v>2034</v>
      </c>
      <c r="P17" s="5" t="n">
        <v>2035</v>
      </c>
      <c r="Q17" s="5" t="n">
        <v>2036</v>
      </c>
      <c r="R17" s="5" t="n">
        <v>2037</v>
      </c>
      <c r="S17" s="5" t="n">
        <v>2038</v>
      </c>
      <c r="T17" s="5" t="n">
        <v>2039</v>
      </c>
      <c r="U17" s="5" t="n">
        <v>2040</v>
      </c>
      <c r="V17" s="5" t="n">
        <v>2041</v>
      </c>
      <c r="W17" s="5" t="n">
        <v>2042</v>
      </c>
      <c r="X17" s="5" t="n">
        <v>2043</v>
      </c>
    </row>
    <row r="18" customFormat="false" ht="15" hidden="false" customHeight="false" outlineLevel="0" collapsed="false">
      <c r="A18" s="9" t="s">
        <v>93</v>
      </c>
      <c r="B18" s="12" t="n">
        <f aca="false">SUM(B19,B26)</f>
        <v>13.34</v>
      </c>
      <c r="C18" s="12" t="n">
        <f aca="false">SUM(C19,C26)</f>
        <v>316.36</v>
      </c>
      <c r="D18" s="12" t="n">
        <f aca="false">SUM(D19,D26)</f>
        <v>315.701</v>
      </c>
      <c r="E18" s="12" t="n">
        <f aca="false">SUM(E19,E26)</f>
        <v>340.384</v>
      </c>
      <c r="F18" s="12" t="n">
        <f aca="false">SUM(F19,F26)</f>
        <v>339.191</v>
      </c>
      <c r="G18" s="12" t="n">
        <f aca="false">SUM(G19,G26)</f>
        <v>338.062</v>
      </c>
      <c r="H18" s="12" t="n">
        <f aca="false">SUM(H19,H26)</f>
        <v>336.912</v>
      </c>
      <c r="I18" s="12" t="n">
        <f aca="false">SUM(I19,I26)</f>
        <v>335.805</v>
      </c>
      <c r="J18" s="12" t="n">
        <f aca="false">SUM(J19,J26)</f>
        <v>334.633</v>
      </c>
      <c r="K18" s="12" t="n">
        <f aca="false">SUM(K19,K26)</f>
        <v>333.493</v>
      </c>
      <c r="L18" s="12" t="n">
        <f aca="false">SUM(L19,L26)</f>
        <v>332.344</v>
      </c>
      <c r="M18" s="12" t="n">
        <f aca="false">SUM(M19,M26)</f>
        <v>305.946</v>
      </c>
      <c r="N18" s="12" t="n">
        <f aca="false">SUM(N19,N26)</f>
        <v>305.264</v>
      </c>
      <c r="O18" s="12" t="n">
        <f aca="false">SUM(O19,O26)</f>
        <v>304.625</v>
      </c>
      <c r="P18" s="12" t="n">
        <f aca="false">SUM(P19,P26)</f>
        <v>303.955</v>
      </c>
      <c r="Q18" s="12" t="n">
        <f aca="false">SUM(Q19,Q26)</f>
        <v>303.317</v>
      </c>
      <c r="R18" s="12" t="n">
        <f aca="false">SUM(R19,R26)</f>
        <v>302.646</v>
      </c>
      <c r="S18" s="12" t="n">
        <f aca="false">SUM(S19,S26)</f>
        <v>301.986</v>
      </c>
      <c r="T18" s="12" t="n">
        <f aca="false">SUM(T19,T26)</f>
        <v>301.337</v>
      </c>
      <c r="U18" s="12" t="n">
        <f aca="false">SUM(U19,U26)</f>
        <v>300.688</v>
      </c>
      <c r="V18" s="12" t="n">
        <f aca="false">SUM(V19,V26)</f>
        <v>300.018</v>
      </c>
      <c r="W18" s="12" t="n">
        <f aca="false">SUM(W19,W26)</f>
        <v>299.368</v>
      </c>
      <c r="X18" s="12" t="n">
        <f aca="false">SUM(X19,X26)</f>
        <v>298.708</v>
      </c>
    </row>
    <row r="19" customFormat="false" ht="15" hidden="false" customHeight="false" outlineLevel="0" collapsed="false">
      <c r="A19" s="9" t="s">
        <v>94</v>
      </c>
      <c r="B19" s="12" t="n">
        <f aca="false">SUM(B20,B21,B22,B23,B24,B25)</f>
        <v>0</v>
      </c>
      <c r="C19" s="12" t="n">
        <f aca="false">SUM(C20,C21,C22,C23,C24,C25)</f>
        <v>299.37</v>
      </c>
      <c r="D19" s="12" t="n">
        <f aca="false">SUM(D20,D21,D22,D23,D24,D25)</f>
        <v>299.311</v>
      </c>
      <c r="E19" s="12" t="n">
        <f aca="false">SUM(E20,E21,E22,E23,E24,E25)</f>
        <v>324.544</v>
      </c>
      <c r="F19" s="12" t="n">
        <f aca="false">SUM(F20,F21,F22,F23,F24,F25)</f>
        <v>324.481</v>
      </c>
      <c r="G19" s="12" t="n">
        <f aca="false">SUM(G20,G21,G22,G23,G24,G25)</f>
        <v>324.422</v>
      </c>
      <c r="H19" s="12" t="n">
        <f aca="false">SUM(H20,H21,H22,H23,H24,H25)</f>
        <v>324.362</v>
      </c>
      <c r="I19" s="12" t="n">
        <f aca="false">SUM(I20,I21,I22,I23,I24,I25)</f>
        <v>324.305</v>
      </c>
      <c r="J19" s="12" t="n">
        <f aca="false">SUM(J20,J21,J22,J23,J24,J25)</f>
        <v>324.243</v>
      </c>
      <c r="K19" s="12" t="n">
        <f aca="false">SUM(K20,K21,K22,K23,K24,K25)</f>
        <v>324.183</v>
      </c>
      <c r="L19" s="12" t="n">
        <f aca="false">SUM(L20,L21,L22,L23,L24,L25)</f>
        <v>324.124</v>
      </c>
      <c r="M19" s="12" t="n">
        <f aca="false">SUM(M20,M21,M22,M23,M24,M25)</f>
        <v>298.776</v>
      </c>
      <c r="N19" s="12" t="n">
        <f aca="false">SUM(N20,N21,N22,N23,N24,N25)</f>
        <v>298.714</v>
      </c>
      <c r="O19" s="12" t="n">
        <f aca="false">SUM(O20,O21,O22,O23,O24,O25)</f>
        <v>298.665</v>
      </c>
      <c r="P19" s="12" t="n">
        <f aca="false">SUM(P20,P21,P22,P23,P24,P25)</f>
        <v>298.595</v>
      </c>
      <c r="Q19" s="12" t="n">
        <f aca="false">SUM(Q20,Q21,Q22,Q23,Q24,Q25)</f>
        <v>298.537</v>
      </c>
      <c r="R19" s="12" t="n">
        <f aca="false">SUM(R20,R21,R22,R23,R24,R25)</f>
        <v>298.476</v>
      </c>
      <c r="S19" s="12" t="n">
        <f aca="false">SUM(S20,S21,S22,S23,S24,S25)</f>
        <v>298.416</v>
      </c>
      <c r="T19" s="12" t="n">
        <f aca="false">SUM(T20,T21,T22,T23,T24,T25)</f>
        <v>298.357</v>
      </c>
      <c r="U19" s="12" t="n">
        <f aca="false">SUM(U20,U21,U22,U23,U24,U25)</f>
        <v>298.298</v>
      </c>
      <c r="V19" s="12" t="n">
        <f aca="false">SUM(V20,V21,V22,V23,V24,V25)</f>
        <v>298.238</v>
      </c>
      <c r="W19" s="12" t="n">
        <f aca="false">SUM(W20,W21,W22,W23,W24,W25)</f>
        <v>298.178</v>
      </c>
      <c r="X19" s="12" t="n">
        <f aca="false">SUM(X20,X21,X22,X23,X24,X25)</f>
        <v>298.118</v>
      </c>
    </row>
    <row r="20" customFormat="false" ht="15" hidden="false" customHeight="false" outlineLevel="0" collapsed="false">
      <c r="A20" s="1" t="s">
        <v>87</v>
      </c>
      <c r="B20" s="8" t="n">
        <v>0</v>
      </c>
      <c r="C20" s="8" t="n">
        <v>299.37</v>
      </c>
      <c r="D20" s="8" t="n">
        <v>299.311</v>
      </c>
      <c r="E20" s="8" t="n">
        <v>299.254</v>
      </c>
      <c r="F20" s="8" t="n">
        <v>299.191</v>
      </c>
      <c r="G20" s="8" t="n">
        <v>299.132</v>
      </c>
      <c r="H20" s="8" t="n">
        <v>299.072</v>
      </c>
      <c r="I20" s="8" t="n">
        <v>299.015</v>
      </c>
      <c r="J20" s="8" t="n">
        <v>298.953</v>
      </c>
      <c r="K20" s="8" t="n">
        <v>298.893</v>
      </c>
      <c r="L20" s="8" t="n">
        <v>298.834</v>
      </c>
      <c r="M20" s="8" t="n">
        <v>298.776</v>
      </c>
      <c r="N20" s="8" t="n">
        <v>298.714</v>
      </c>
      <c r="O20" s="8" t="n">
        <v>298.665</v>
      </c>
      <c r="P20" s="8" t="n">
        <v>298.595</v>
      </c>
      <c r="Q20" s="8" t="n">
        <v>298.537</v>
      </c>
      <c r="R20" s="8" t="n">
        <v>298.476</v>
      </c>
      <c r="S20" s="8" t="n">
        <v>298.416</v>
      </c>
      <c r="T20" s="8" t="n">
        <v>298.357</v>
      </c>
      <c r="U20" s="8" t="n">
        <v>298.298</v>
      </c>
      <c r="V20" s="8" t="n">
        <v>298.238</v>
      </c>
      <c r="W20" s="8" t="n">
        <v>298.178</v>
      </c>
      <c r="X20" s="8" t="n">
        <v>298.118</v>
      </c>
    </row>
    <row r="21" customFormat="false" ht="15" hidden="false" customHeight="false" outlineLevel="0" collapsed="false">
      <c r="A21" s="1" t="s">
        <v>88</v>
      </c>
      <c r="B21" s="8" t="n">
        <v>0</v>
      </c>
      <c r="C21" s="8" t="n">
        <v>0</v>
      </c>
      <c r="D21" s="8" t="n">
        <v>0</v>
      </c>
      <c r="E21" s="8" t="n">
        <v>0</v>
      </c>
      <c r="F21" s="8" t="n">
        <v>0</v>
      </c>
      <c r="G21" s="8" t="n">
        <v>0</v>
      </c>
      <c r="H21" s="8" t="n">
        <v>0</v>
      </c>
      <c r="I21" s="8" t="n">
        <v>0</v>
      </c>
      <c r="J21" s="8" t="n">
        <v>0</v>
      </c>
      <c r="K21" s="8" t="n">
        <v>0</v>
      </c>
      <c r="L21" s="8" t="n">
        <v>0</v>
      </c>
      <c r="M21" s="8" t="n">
        <v>0</v>
      </c>
      <c r="N21" s="8" t="n">
        <v>0</v>
      </c>
      <c r="O21" s="8" t="n">
        <v>0</v>
      </c>
      <c r="P21" s="8" t="n">
        <v>0</v>
      </c>
      <c r="Q21" s="8" t="n">
        <v>0</v>
      </c>
      <c r="R21" s="8" t="n">
        <v>0</v>
      </c>
      <c r="S21" s="8" t="n">
        <v>0</v>
      </c>
      <c r="T21" s="8" t="n">
        <v>0</v>
      </c>
      <c r="U21" s="8" t="n">
        <v>0</v>
      </c>
      <c r="V21" s="8" t="n">
        <v>0</v>
      </c>
      <c r="W21" s="8" t="n">
        <v>0</v>
      </c>
      <c r="X21" s="8" t="n">
        <v>0</v>
      </c>
    </row>
    <row r="22" customFormat="false" ht="15" hidden="false" customHeight="false" outlineLevel="0" collapsed="false">
      <c r="A22" s="1" t="s">
        <v>89</v>
      </c>
      <c r="B22" s="8" t="n">
        <v>0</v>
      </c>
      <c r="C22" s="8" t="n">
        <v>0</v>
      </c>
      <c r="D22" s="8" t="n">
        <v>0</v>
      </c>
      <c r="E22" s="8" t="n">
        <v>25.29</v>
      </c>
      <c r="F22" s="8" t="n">
        <v>25.29</v>
      </c>
      <c r="G22" s="8" t="n">
        <v>25.29</v>
      </c>
      <c r="H22" s="8" t="n">
        <v>25.29</v>
      </c>
      <c r="I22" s="8" t="n">
        <v>25.29</v>
      </c>
      <c r="J22" s="8" t="n">
        <v>25.29</v>
      </c>
      <c r="K22" s="8" t="n">
        <v>25.29</v>
      </c>
      <c r="L22" s="8" t="n">
        <v>25.29</v>
      </c>
      <c r="M22" s="8" t="n">
        <v>0</v>
      </c>
      <c r="N22" s="8" t="n">
        <v>0</v>
      </c>
      <c r="O22" s="8" t="n">
        <v>0</v>
      </c>
      <c r="P22" s="8" t="n">
        <v>0</v>
      </c>
      <c r="Q22" s="8" t="n">
        <v>0</v>
      </c>
      <c r="R22" s="8" t="n">
        <v>0</v>
      </c>
      <c r="S22" s="8" t="n">
        <v>0</v>
      </c>
      <c r="T22" s="8" t="n">
        <v>0</v>
      </c>
      <c r="U22" s="8" t="n">
        <v>0</v>
      </c>
      <c r="V22" s="8" t="n">
        <v>0</v>
      </c>
      <c r="W22" s="8" t="n">
        <v>0</v>
      </c>
      <c r="X22" s="8" t="n">
        <v>0</v>
      </c>
    </row>
    <row r="23" customFormat="false" ht="15" hidden="false" customHeight="false" outlineLevel="0" collapsed="false">
      <c r="A23" s="1" t="s">
        <v>90</v>
      </c>
      <c r="B23" s="8" t="n">
        <v>0</v>
      </c>
      <c r="C23" s="8" t="n">
        <v>0</v>
      </c>
      <c r="D23" s="8" t="n">
        <v>0</v>
      </c>
      <c r="E23" s="8" t="n">
        <v>0</v>
      </c>
      <c r="F23" s="8" t="n">
        <v>0</v>
      </c>
      <c r="G23" s="8" t="n">
        <v>0</v>
      </c>
      <c r="H23" s="8" t="n">
        <v>0</v>
      </c>
      <c r="I23" s="8" t="n">
        <v>0</v>
      </c>
      <c r="J23" s="8" t="n">
        <v>0</v>
      </c>
      <c r="K23" s="8" t="n">
        <v>0</v>
      </c>
      <c r="L23" s="8" t="n">
        <v>0</v>
      </c>
      <c r="M23" s="8" t="n">
        <v>0</v>
      </c>
      <c r="N23" s="8" t="n">
        <v>0</v>
      </c>
      <c r="O23" s="8" t="n">
        <v>0</v>
      </c>
      <c r="P23" s="8" t="n">
        <v>0</v>
      </c>
      <c r="Q23" s="8" t="n">
        <v>0</v>
      </c>
      <c r="R23" s="8" t="n">
        <v>0</v>
      </c>
      <c r="S23" s="8" t="n">
        <v>0</v>
      </c>
      <c r="T23" s="8" t="n">
        <v>0</v>
      </c>
      <c r="U23" s="8" t="n">
        <v>0</v>
      </c>
      <c r="V23" s="8" t="n">
        <v>0</v>
      </c>
      <c r="W23" s="8" t="n">
        <v>0</v>
      </c>
      <c r="X23" s="8" t="n">
        <v>0</v>
      </c>
    </row>
    <row r="24" customFormat="false" ht="15" hidden="false" customHeight="false" outlineLevel="0" collapsed="false">
      <c r="A24" s="1" t="s">
        <v>91</v>
      </c>
      <c r="B24" s="8" t="n">
        <v>0</v>
      </c>
      <c r="C24" s="8" t="n">
        <v>0</v>
      </c>
      <c r="D24" s="8" t="n">
        <v>0</v>
      </c>
      <c r="E24" s="8" t="n">
        <v>0</v>
      </c>
      <c r="F24" s="8" t="n">
        <v>0</v>
      </c>
      <c r="G24" s="8" t="n">
        <v>0</v>
      </c>
      <c r="H24" s="8" t="n">
        <v>0</v>
      </c>
      <c r="I24" s="8" t="n">
        <v>0</v>
      </c>
      <c r="J24" s="8" t="n">
        <v>0</v>
      </c>
      <c r="K24" s="8" t="n">
        <v>0</v>
      </c>
      <c r="L24" s="8" t="n">
        <v>0</v>
      </c>
      <c r="M24" s="8" t="n">
        <v>0</v>
      </c>
      <c r="N24" s="8" t="n">
        <v>0</v>
      </c>
      <c r="O24" s="8" t="n">
        <v>0</v>
      </c>
      <c r="P24" s="8" t="n">
        <v>0</v>
      </c>
      <c r="Q24" s="8" t="n">
        <v>0</v>
      </c>
      <c r="R24" s="8" t="n">
        <v>0</v>
      </c>
      <c r="S24" s="8" t="n">
        <v>0</v>
      </c>
      <c r="T24" s="8" t="n">
        <v>0</v>
      </c>
      <c r="U24" s="8" t="n">
        <v>0</v>
      </c>
      <c r="V24" s="8" t="n">
        <v>0</v>
      </c>
      <c r="W24" s="8" t="n">
        <v>0</v>
      </c>
      <c r="X24" s="8" t="n">
        <v>0</v>
      </c>
    </row>
    <row r="25" customFormat="false" ht="15" hidden="false" customHeight="false" outlineLevel="0" collapsed="false">
      <c r="A25" s="1" t="s">
        <v>92</v>
      </c>
      <c r="B25" s="8" t="n">
        <v>0</v>
      </c>
      <c r="C25" s="8" t="n">
        <v>0</v>
      </c>
      <c r="D25" s="8" t="n">
        <v>0</v>
      </c>
      <c r="E25" s="8" t="n">
        <v>0</v>
      </c>
      <c r="F25" s="8" t="n">
        <v>0</v>
      </c>
      <c r="G25" s="8" t="n">
        <v>0</v>
      </c>
      <c r="H25" s="8" t="n">
        <v>0</v>
      </c>
      <c r="I25" s="8" t="n">
        <v>0</v>
      </c>
      <c r="J25" s="8" t="n">
        <v>0</v>
      </c>
      <c r="K25" s="8" t="n">
        <v>0</v>
      </c>
      <c r="L25" s="8" t="n">
        <v>0</v>
      </c>
      <c r="M25" s="8" t="n">
        <v>0</v>
      </c>
      <c r="N25" s="8" t="n">
        <v>0</v>
      </c>
      <c r="O25" s="8" t="n">
        <v>0</v>
      </c>
      <c r="P25" s="8" t="n">
        <v>0</v>
      </c>
      <c r="Q25" s="8" t="n">
        <v>0</v>
      </c>
      <c r="R25" s="8" t="n">
        <v>0</v>
      </c>
      <c r="S25" s="8" t="n">
        <v>0</v>
      </c>
      <c r="T25" s="8" t="n">
        <v>0</v>
      </c>
      <c r="U25" s="8" t="n">
        <v>0</v>
      </c>
      <c r="V25" s="8" t="n">
        <v>0</v>
      </c>
      <c r="W25" s="8" t="n">
        <v>0</v>
      </c>
      <c r="X25" s="8" t="n">
        <v>0</v>
      </c>
    </row>
    <row r="26" customFormat="false" ht="15" hidden="false" customHeight="false" outlineLevel="0" collapsed="false">
      <c r="A26" s="9" t="s">
        <v>95</v>
      </c>
      <c r="B26" s="12" t="n">
        <f aca="false">SUM(B27,B28,B29,B30,B31,B32)</f>
        <v>13.34</v>
      </c>
      <c r="C26" s="12" t="n">
        <f aca="false">SUM(C27,C28,C29,C30,C31,C32)</f>
        <v>16.99</v>
      </c>
      <c r="D26" s="12" t="n">
        <f aca="false">SUM(D27,D28,D29,D30,D31,D32)</f>
        <v>16.39</v>
      </c>
      <c r="E26" s="12" t="n">
        <f aca="false">SUM(E27,E28,E29,E30,E31,E32)</f>
        <v>15.84</v>
      </c>
      <c r="F26" s="12" t="n">
        <f aca="false">SUM(F27,F28,F29,F30,F31,F32)</f>
        <v>14.71</v>
      </c>
      <c r="G26" s="12" t="n">
        <f aca="false">SUM(G27,G28,G29,G30,G31,G32)</f>
        <v>13.64</v>
      </c>
      <c r="H26" s="12" t="n">
        <f aca="false">SUM(H27,H28,H29,H30,H31,H32)</f>
        <v>12.55</v>
      </c>
      <c r="I26" s="12" t="n">
        <f aca="false">SUM(I27,I28,I29,I30,I31,I32)</f>
        <v>11.5</v>
      </c>
      <c r="J26" s="12" t="n">
        <f aca="false">SUM(J27,J28,J29,J30,J31,J32)</f>
        <v>10.39</v>
      </c>
      <c r="K26" s="12" t="n">
        <f aca="false">SUM(K27,K28,K29,K30,K31,K32)</f>
        <v>9.31</v>
      </c>
      <c r="L26" s="12" t="n">
        <f aca="false">SUM(L27,L28,L29,L30,L31,L32)</f>
        <v>8.22</v>
      </c>
      <c r="M26" s="12" t="n">
        <f aca="false">SUM(M27,M28,M29,M30,M31,M32)</f>
        <v>7.17</v>
      </c>
      <c r="N26" s="12" t="n">
        <f aca="false">SUM(N27,N28,N29,N30,N31,N32)</f>
        <v>6.55</v>
      </c>
      <c r="O26" s="12" t="n">
        <f aca="false">SUM(O27,O28,O29,O30,O31,O32)</f>
        <v>5.96</v>
      </c>
      <c r="P26" s="12" t="n">
        <f aca="false">SUM(P27,P28,P29,P30,P31,P32)</f>
        <v>5.36</v>
      </c>
      <c r="Q26" s="12" t="n">
        <f aca="false">SUM(Q27,Q28,Q29,Q30,Q31,Q32)</f>
        <v>4.78</v>
      </c>
      <c r="R26" s="12" t="n">
        <f aca="false">SUM(R27,R28,R29,R30,R31,R32)</f>
        <v>4.17</v>
      </c>
      <c r="S26" s="12" t="n">
        <f aca="false">SUM(S27,S28,S29,S30,S31,S32)</f>
        <v>3.57</v>
      </c>
      <c r="T26" s="12" t="n">
        <f aca="false">SUM(T27,T28,T29,T30,T31,T32)</f>
        <v>2.98</v>
      </c>
      <c r="U26" s="12" t="n">
        <f aca="false">SUM(U27,U28,U29,U30,U31,U32)</f>
        <v>2.39</v>
      </c>
      <c r="V26" s="12" t="n">
        <f aca="false">SUM(V27,V28,V29,V30,V31,V32)</f>
        <v>1.78</v>
      </c>
      <c r="W26" s="12" t="n">
        <f aca="false">SUM(W27,W28,W29,W30,W31,W32)</f>
        <v>1.19</v>
      </c>
      <c r="X26" s="12" t="n">
        <f aca="false">SUM(X27,X28,X29,X30,X31,X32)</f>
        <v>0.59</v>
      </c>
    </row>
    <row r="27" customFormat="false" ht="13.8" hidden="false" customHeight="false" outlineLevel="0" collapsed="false">
      <c r="A27" s="1" t="s">
        <v>87</v>
      </c>
      <c r="B27" s="8" t="n">
        <v>13.33</v>
      </c>
      <c r="C27" s="8" t="n">
        <v>13.11</v>
      </c>
      <c r="D27" s="8" t="n">
        <v>12.51</v>
      </c>
      <c r="E27" s="8" t="n">
        <v>11.95</v>
      </c>
      <c r="F27" s="8" t="n">
        <v>11.32</v>
      </c>
      <c r="G27" s="8" t="n">
        <v>10.73</v>
      </c>
      <c r="H27" s="8" t="n">
        <v>10.13</v>
      </c>
      <c r="I27" s="8" t="n">
        <v>9.56</v>
      </c>
      <c r="J27" s="8" t="n">
        <v>8.94</v>
      </c>
      <c r="K27" s="8" t="n">
        <v>8.34</v>
      </c>
      <c r="L27" s="8" t="n">
        <v>7.74</v>
      </c>
      <c r="M27" s="8" t="n">
        <v>7.17</v>
      </c>
      <c r="N27" s="8" t="n">
        <v>6.55</v>
      </c>
      <c r="O27" s="8" t="n">
        <v>5.96</v>
      </c>
      <c r="P27" s="8" t="n">
        <v>5.36</v>
      </c>
      <c r="Q27" s="8" t="n">
        <v>4.78</v>
      </c>
      <c r="R27" s="8" t="n">
        <v>4.17</v>
      </c>
      <c r="S27" s="8" t="n">
        <v>3.57</v>
      </c>
      <c r="T27" s="8" t="n">
        <v>2.98</v>
      </c>
      <c r="U27" s="8" t="n">
        <v>2.39</v>
      </c>
      <c r="V27" s="8" t="n">
        <v>1.78</v>
      </c>
      <c r="W27" s="8" t="n">
        <v>1.19</v>
      </c>
      <c r="X27" s="8" t="n">
        <v>0.59</v>
      </c>
    </row>
    <row r="28" customFormat="false" ht="13.8" hidden="false" customHeight="false" outlineLevel="0" collapsed="false">
      <c r="A28" s="1" t="s">
        <v>88</v>
      </c>
      <c r="B28" s="8" t="n">
        <v>0</v>
      </c>
      <c r="C28" s="8" t="n">
        <v>0</v>
      </c>
      <c r="D28" s="8" t="n">
        <v>0</v>
      </c>
      <c r="E28" s="8" t="n">
        <v>0</v>
      </c>
      <c r="F28" s="8" t="n">
        <v>0</v>
      </c>
      <c r="G28" s="8" t="n">
        <v>0</v>
      </c>
      <c r="H28" s="8" t="n">
        <v>0</v>
      </c>
      <c r="I28" s="8" t="n">
        <v>0</v>
      </c>
      <c r="J28" s="8" t="n">
        <v>0</v>
      </c>
      <c r="K28" s="8" t="n">
        <v>0</v>
      </c>
      <c r="L28" s="8" t="n">
        <v>0</v>
      </c>
      <c r="M28" s="8" t="n">
        <v>0</v>
      </c>
      <c r="N28" s="8" t="n">
        <v>0</v>
      </c>
      <c r="O28" s="8" t="n">
        <v>0</v>
      </c>
      <c r="P28" s="8" t="n">
        <v>0</v>
      </c>
      <c r="Q28" s="8" t="n">
        <v>0</v>
      </c>
      <c r="R28" s="8" t="n">
        <v>0</v>
      </c>
      <c r="S28" s="8" t="n">
        <v>0</v>
      </c>
      <c r="T28" s="8" t="n">
        <v>0</v>
      </c>
      <c r="U28" s="8" t="n">
        <v>0</v>
      </c>
      <c r="V28" s="8" t="n">
        <v>0</v>
      </c>
      <c r="W28" s="8" t="n">
        <v>0</v>
      </c>
      <c r="X28" s="8" t="n">
        <v>0</v>
      </c>
    </row>
    <row r="29" customFormat="false" ht="13.8" hidden="false" customHeight="false" outlineLevel="0" collapsed="false">
      <c r="A29" s="1" t="s">
        <v>89</v>
      </c>
      <c r="B29" s="8" t="n">
        <v>0.01</v>
      </c>
      <c r="C29" s="8" t="n">
        <v>3.88</v>
      </c>
      <c r="D29" s="8" t="n">
        <v>3.88</v>
      </c>
      <c r="E29" s="8" t="n">
        <v>3.89</v>
      </c>
      <c r="F29" s="8" t="n">
        <v>3.39</v>
      </c>
      <c r="G29" s="8" t="n">
        <v>2.91</v>
      </c>
      <c r="H29" s="8" t="n">
        <v>2.42</v>
      </c>
      <c r="I29" s="8" t="n">
        <v>1.94</v>
      </c>
      <c r="J29" s="8" t="n">
        <v>1.45</v>
      </c>
      <c r="K29" s="8" t="n">
        <v>0.97</v>
      </c>
      <c r="L29" s="8" t="n">
        <v>0.48</v>
      </c>
      <c r="M29" s="8" t="n">
        <v>0</v>
      </c>
      <c r="N29" s="8" t="n">
        <v>0</v>
      </c>
      <c r="O29" s="8" t="n">
        <v>0</v>
      </c>
      <c r="P29" s="8" t="n">
        <v>0</v>
      </c>
      <c r="Q29" s="8" t="n">
        <v>0</v>
      </c>
      <c r="R29" s="8" t="n">
        <v>0</v>
      </c>
      <c r="S29" s="8" t="n">
        <v>0</v>
      </c>
      <c r="T29" s="8" t="n">
        <v>0</v>
      </c>
      <c r="U29" s="8" t="n">
        <v>0</v>
      </c>
      <c r="V29" s="8" t="n">
        <v>0</v>
      </c>
      <c r="W29" s="8" t="n">
        <v>0</v>
      </c>
      <c r="X29" s="8" t="n">
        <v>0</v>
      </c>
    </row>
    <row r="30" customFormat="false" ht="13.8" hidden="false" customHeight="false" outlineLevel="0" collapsed="false">
      <c r="A30" s="1" t="s">
        <v>90</v>
      </c>
      <c r="B30" s="8" t="n">
        <v>0</v>
      </c>
      <c r="C30" s="8" t="n">
        <v>0</v>
      </c>
      <c r="D30" s="8" t="n">
        <v>0</v>
      </c>
      <c r="E30" s="8" t="n">
        <v>0</v>
      </c>
      <c r="F30" s="8" t="n">
        <v>0</v>
      </c>
      <c r="G30" s="8" t="n">
        <v>0</v>
      </c>
      <c r="H30" s="8" t="n">
        <v>0</v>
      </c>
      <c r="I30" s="8" t="n">
        <v>0</v>
      </c>
      <c r="J30" s="8" t="n">
        <v>0</v>
      </c>
      <c r="K30" s="8" t="n">
        <v>0</v>
      </c>
      <c r="L30" s="8" t="n">
        <v>0</v>
      </c>
      <c r="M30" s="8" t="n">
        <v>0</v>
      </c>
      <c r="N30" s="8" t="n">
        <v>0</v>
      </c>
      <c r="O30" s="8" t="n">
        <v>0</v>
      </c>
      <c r="P30" s="8" t="n">
        <v>0</v>
      </c>
      <c r="Q30" s="8" t="n">
        <v>0</v>
      </c>
      <c r="R30" s="8" t="n">
        <v>0</v>
      </c>
      <c r="S30" s="8" t="n">
        <v>0</v>
      </c>
      <c r="T30" s="8" t="n">
        <v>0</v>
      </c>
      <c r="U30" s="8" t="n">
        <v>0</v>
      </c>
      <c r="V30" s="8" t="n">
        <v>0</v>
      </c>
      <c r="W30" s="8" t="n">
        <v>0</v>
      </c>
      <c r="X30" s="8" t="n">
        <v>0</v>
      </c>
    </row>
    <row r="31" customFormat="false" ht="13.8" hidden="false" customHeight="false" outlineLevel="0" collapsed="false">
      <c r="A31" s="1" t="s">
        <v>91</v>
      </c>
      <c r="B31" s="8" t="n">
        <v>0</v>
      </c>
      <c r="C31" s="8" t="n">
        <v>0</v>
      </c>
      <c r="D31" s="8" t="n">
        <v>0</v>
      </c>
      <c r="E31" s="8" t="n">
        <v>0</v>
      </c>
      <c r="F31" s="8" t="n">
        <v>0</v>
      </c>
      <c r="G31" s="8" t="n">
        <v>0</v>
      </c>
      <c r="H31" s="8" t="n">
        <v>0</v>
      </c>
      <c r="I31" s="8" t="n">
        <v>0</v>
      </c>
      <c r="J31" s="8" t="n">
        <v>0</v>
      </c>
      <c r="K31" s="8" t="n">
        <v>0</v>
      </c>
      <c r="L31" s="8" t="n">
        <v>0</v>
      </c>
      <c r="M31" s="8" t="n">
        <v>0</v>
      </c>
      <c r="N31" s="8" t="n">
        <v>0</v>
      </c>
      <c r="O31" s="8" t="n">
        <v>0</v>
      </c>
      <c r="P31" s="8" t="n">
        <v>0</v>
      </c>
      <c r="Q31" s="8" t="n">
        <v>0</v>
      </c>
      <c r="R31" s="8" t="n">
        <v>0</v>
      </c>
      <c r="S31" s="8" t="n">
        <v>0</v>
      </c>
      <c r="T31" s="8" t="n">
        <v>0</v>
      </c>
      <c r="U31" s="8" t="n">
        <v>0</v>
      </c>
      <c r="V31" s="8" t="n">
        <v>0</v>
      </c>
      <c r="W31" s="8" t="n">
        <v>0</v>
      </c>
      <c r="X31" s="8" t="n">
        <v>0</v>
      </c>
    </row>
    <row r="32" customFormat="false" ht="13.8" hidden="false" customHeight="false" outlineLevel="0" collapsed="false">
      <c r="A32" s="1" t="s">
        <v>92</v>
      </c>
      <c r="B32" s="8" t="n">
        <v>0</v>
      </c>
      <c r="C32" s="8" t="n">
        <v>0</v>
      </c>
      <c r="D32" s="8" t="n">
        <v>0</v>
      </c>
      <c r="E32" s="8" t="n">
        <v>0</v>
      </c>
      <c r="F32" s="8" t="n">
        <v>0</v>
      </c>
      <c r="G32" s="8" t="n">
        <v>0</v>
      </c>
      <c r="H32" s="8" t="n">
        <v>0</v>
      </c>
      <c r="I32" s="8" t="n">
        <v>0</v>
      </c>
      <c r="J32" s="8" t="n">
        <v>0</v>
      </c>
      <c r="K32" s="8" t="n">
        <v>0</v>
      </c>
      <c r="L32" s="8" t="n">
        <v>0</v>
      </c>
      <c r="M32" s="8" t="n">
        <v>0</v>
      </c>
      <c r="N32" s="8" t="n">
        <v>0</v>
      </c>
      <c r="O32" s="8" t="n">
        <v>0</v>
      </c>
      <c r="P32" s="8" t="n">
        <v>0</v>
      </c>
      <c r="Q32" s="8" t="n">
        <v>0</v>
      </c>
      <c r="R32" s="8" t="n">
        <v>0</v>
      </c>
      <c r="S32" s="8" t="n">
        <v>0</v>
      </c>
      <c r="T32" s="8" t="n">
        <v>0</v>
      </c>
      <c r="U32" s="8" t="n">
        <v>0</v>
      </c>
      <c r="V32" s="8" t="n">
        <v>0</v>
      </c>
      <c r="W32" s="8" t="n">
        <v>0</v>
      </c>
      <c r="X32" s="8" t="n">
        <v>0</v>
      </c>
    </row>
  </sheetData>
  <sheetProtection sheet="true" password="f9bf"/>
  <dataValidations count="2">
    <dataValidation allowBlank="false" error="Debe introducir un valor numérico positivo." errorTitle="El valor introducido no es válido." operator="greaterThanOrEqual" showDropDown="false" showErrorMessage="true" showInputMessage="false" sqref="B6:X14" type="decimal">
      <formula1>0</formula1>
      <formula2>0</formula2>
    </dataValidation>
    <dataValidation allowBlank="false" error="Debe introducir un valor numérico positivo." errorTitle="El valor introducido no es válido." operator="greaterThanOrEqual" showDropDown="false" showErrorMessage="true" showInputMessage="false" sqref="B18:X32" type="decimal">
      <formula1>0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W44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10.75" defaultRowHeight="15" zeroHeight="false" outlineLevelRow="0" outlineLevelCol="0"/>
  <cols>
    <col collapsed="false" customWidth="true" hidden="false" outlineLevel="0" max="1" min="1" style="1" width="100"/>
    <col collapsed="false" customWidth="true" hidden="false" outlineLevel="0" max="2" min="2" style="0" width="36.12"/>
    <col collapsed="false" customWidth="true" hidden="false" outlineLevel="0" max="3" min="3" style="0" width="27.69"/>
    <col collapsed="false" customWidth="true" hidden="false" outlineLevel="0" max="12" min="4" style="0" width="11.25"/>
    <col collapsed="false" customWidth="true" hidden="false" outlineLevel="0" max="22" min="13" style="0" width="9.13"/>
    <col collapsed="false" customWidth="true" hidden="false" outlineLevel="0" max="23" min="23" style="0" width="17.46"/>
  </cols>
  <sheetData>
    <row r="1" customFormat="false" ht="18.75" hidden="false" customHeight="false" outlineLevel="0" collapsed="false">
      <c r="A1" s="20" t="s">
        <v>96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</row>
    <row r="2" customFormat="false" ht="15" hidden="false" customHeight="false" outlineLevel="0" collapsed="false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</row>
    <row r="3" customFormat="false" ht="15" hidden="false" customHeight="false" outlineLevel="0" collapsed="false">
      <c r="A3" s="21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</row>
    <row r="4" customFormat="false" ht="15" hidden="false" customHeight="false" outlineLevel="0" collapsed="false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customFormat="false" ht="30" hidden="false" customHeight="true" outlineLevel="0" collapsed="false">
      <c r="A5" s="22" t="s">
        <v>2</v>
      </c>
      <c r="B5" s="23" t="s">
        <v>3</v>
      </c>
      <c r="C5" s="23" t="s">
        <v>4</v>
      </c>
      <c r="D5" s="23" t="n">
        <v>2021</v>
      </c>
      <c r="E5" s="23" t="n">
        <v>2022</v>
      </c>
      <c r="F5" s="23" t="n">
        <v>2023</v>
      </c>
      <c r="G5" s="23" t="n">
        <v>2024</v>
      </c>
      <c r="H5" s="23" t="n">
        <v>2025</v>
      </c>
      <c r="I5" s="23" t="n">
        <v>2026</v>
      </c>
      <c r="J5" s="23" t="n">
        <v>2027</v>
      </c>
      <c r="K5" s="23" t="n">
        <v>2028</v>
      </c>
      <c r="L5" s="23" t="n">
        <v>2029</v>
      </c>
      <c r="M5" s="23" t="n">
        <v>2030</v>
      </c>
      <c r="N5" s="23" t="n">
        <v>2031</v>
      </c>
      <c r="O5" s="23" t="n">
        <v>2032</v>
      </c>
      <c r="P5" s="23" t="n">
        <v>2033</v>
      </c>
      <c r="Q5" s="23" t="n">
        <v>2034</v>
      </c>
      <c r="R5" s="23" t="n">
        <v>2035</v>
      </c>
      <c r="S5" s="23" t="n">
        <v>2036</v>
      </c>
      <c r="T5" s="23" t="n">
        <v>2037</v>
      </c>
      <c r="U5" s="23" t="n">
        <v>2038</v>
      </c>
      <c r="V5" s="23" t="n">
        <v>2039</v>
      </c>
      <c r="W5" s="23" t="s">
        <v>5</v>
      </c>
    </row>
    <row r="6" customFormat="false" ht="15" hidden="false" customHeight="false" outlineLevel="0" collapsed="false">
      <c r="A6" s="9" t="s">
        <v>6</v>
      </c>
      <c r="B6" s="10" t="s">
        <v>97</v>
      </c>
      <c r="C6" s="11" t="s">
        <v>98</v>
      </c>
      <c r="D6" s="12" t="n">
        <v>50027.33</v>
      </c>
      <c r="E6" s="12" t="n">
        <v>50027.33</v>
      </c>
      <c r="F6" s="12" t="n">
        <v>50027.33</v>
      </c>
      <c r="G6" s="12" t="n">
        <v>50043.85</v>
      </c>
      <c r="H6" s="12" t="n">
        <v>50054.67</v>
      </c>
      <c r="I6" s="12" t="n">
        <v>50054.67</v>
      </c>
      <c r="J6" s="12" t="n">
        <v>50054.67</v>
      </c>
      <c r="K6" s="12" t="n">
        <v>50071.18</v>
      </c>
      <c r="L6" s="12" t="n">
        <v>50082.01</v>
      </c>
      <c r="M6" s="12" t="n">
        <v>82.01</v>
      </c>
      <c r="N6" s="12" t="n">
        <v>82.01</v>
      </c>
      <c r="O6" s="12" t="n">
        <v>98.53</v>
      </c>
      <c r="P6" s="12" t="n">
        <v>109.34</v>
      </c>
      <c r="Q6" s="12" t="n">
        <v>109.34</v>
      </c>
      <c r="R6" s="12" t="n">
        <v>109.34</v>
      </c>
      <c r="S6" s="12" t="n">
        <v>125.85</v>
      </c>
      <c r="T6" s="12" t="n">
        <v>136.67</v>
      </c>
      <c r="U6" s="12" t="n">
        <v>136.67</v>
      </c>
      <c r="V6" s="12" t="n">
        <v>136.67</v>
      </c>
      <c r="W6" s="10"/>
    </row>
    <row r="7" customFormat="false" ht="15" hidden="false" customHeight="false" outlineLevel="0" collapsed="false">
      <c r="A7" s="9" t="s">
        <v>7</v>
      </c>
      <c r="B7" s="10"/>
      <c r="C7" s="11"/>
      <c r="D7" s="12" t="n">
        <v>0</v>
      </c>
      <c r="E7" s="12" t="n">
        <v>0</v>
      </c>
      <c r="F7" s="12" t="n">
        <v>0</v>
      </c>
      <c r="G7" s="12" t="n">
        <v>0</v>
      </c>
      <c r="H7" s="12" t="n">
        <v>0</v>
      </c>
      <c r="I7" s="12" t="n">
        <v>0</v>
      </c>
      <c r="J7" s="12" t="n">
        <v>0</v>
      </c>
      <c r="K7" s="12" t="n">
        <v>0</v>
      </c>
      <c r="L7" s="12" t="n">
        <v>0</v>
      </c>
      <c r="M7" s="12" t="n">
        <v>0</v>
      </c>
      <c r="N7" s="12" t="n">
        <v>0</v>
      </c>
      <c r="O7" s="12" t="n">
        <v>0</v>
      </c>
      <c r="P7" s="12" t="n">
        <v>0</v>
      </c>
      <c r="Q7" s="12" t="n">
        <v>0</v>
      </c>
      <c r="R7" s="12" t="n">
        <v>0</v>
      </c>
      <c r="S7" s="12" t="n">
        <v>0</v>
      </c>
      <c r="T7" s="12" t="n">
        <v>0</v>
      </c>
      <c r="U7" s="12" t="n">
        <v>0</v>
      </c>
      <c r="V7" s="12" t="n">
        <v>0</v>
      </c>
      <c r="W7" s="10"/>
    </row>
    <row r="8" customFormat="false" ht="15" hidden="false" customHeight="false" outlineLevel="0" collapsed="false">
      <c r="A8" s="9" t="s">
        <v>8</v>
      </c>
      <c r="B8" s="10" t="s">
        <v>97</v>
      </c>
      <c r="C8" s="11" t="s">
        <v>99</v>
      </c>
      <c r="D8" s="12" t="n">
        <v>400000</v>
      </c>
      <c r="E8" s="12" t="n">
        <v>400000</v>
      </c>
      <c r="F8" s="12" t="n">
        <v>200000</v>
      </c>
      <c r="G8" s="12" t="n">
        <v>200000</v>
      </c>
      <c r="H8" s="12" t="n">
        <v>200000</v>
      </c>
      <c r="I8" s="12" t="n">
        <v>200000</v>
      </c>
      <c r="J8" s="12" t="n">
        <v>200000</v>
      </c>
      <c r="K8" s="12" t="n">
        <v>200000</v>
      </c>
      <c r="L8" s="12" t="n">
        <v>200000</v>
      </c>
      <c r="M8" s="12" t="n">
        <v>0</v>
      </c>
      <c r="N8" s="12" t="n">
        <v>0</v>
      </c>
      <c r="O8" s="12" t="n">
        <v>0</v>
      </c>
      <c r="P8" s="12" t="n">
        <v>0</v>
      </c>
      <c r="Q8" s="12" t="n">
        <v>0</v>
      </c>
      <c r="R8" s="12" t="n">
        <v>0</v>
      </c>
      <c r="S8" s="12" t="n">
        <v>0</v>
      </c>
      <c r="T8" s="12" t="n">
        <v>0</v>
      </c>
      <c r="U8" s="12" t="n">
        <v>0</v>
      </c>
      <c r="V8" s="12" t="n">
        <v>0</v>
      </c>
      <c r="W8" s="10"/>
    </row>
    <row r="9" customFormat="false" ht="15" hidden="false" customHeight="false" outlineLevel="0" collapsed="false">
      <c r="A9" s="9" t="s">
        <v>9</v>
      </c>
      <c r="B9" s="10"/>
      <c r="C9" s="11"/>
      <c r="D9" s="12" t="n">
        <v>0</v>
      </c>
      <c r="E9" s="12" t="n">
        <v>0</v>
      </c>
      <c r="F9" s="12" t="n">
        <v>0</v>
      </c>
      <c r="G9" s="12" t="n">
        <v>0</v>
      </c>
      <c r="H9" s="12" t="n">
        <v>0</v>
      </c>
      <c r="I9" s="12" t="n">
        <v>0</v>
      </c>
      <c r="J9" s="12" t="n">
        <v>0</v>
      </c>
      <c r="K9" s="12" t="n">
        <v>0</v>
      </c>
      <c r="L9" s="12" t="n">
        <v>0</v>
      </c>
      <c r="M9" s="12" t="n">
        <v>0</v>
      </c>
      <c r="N9" s="12" t="n">
        <v>0</v>
      </c>
      <c r="O9" s="12" t="n">
        <v>0</v>
      </c>
      <c r="P9" s="12" t="n">
        <v>0</v>
      </c>
      <c r="Q9" s="12" t="n">
        <v>0</v>
      </c>
      <c r="R9" s="12" t="n">
        <v>0</v>
      </c>
      <c r="S9" s="12" t="n">
        <v>0</v>
      </c>
      <c r="T9" s="12" t="n">
        <v>0</v>
      </c>
      <c r="U9" s="12" t="n">
        <v>0</v>
      </c>
      <c r="V9" s="12" t="n">
        <v>0</v>
      </c>
      <c r="W9" s="10"/>
    </row>
    <row r="10" customFormat="false" ht="15" hidden="false" customHeight="false" outlineLevel="0" collapsed="false">
      <c r="A10" s="9" t="s">
        <v>10</v>
      </c>
      <c r="B10" s="10"/>
      <c r="C10" s="11"/>
      <c r="D10" s="12" t="n">
        <v>0</v>
      </c>
      <c r="E10" s="12" t="n">
        <v>0</v>
      </c>
      <c r="F10" s="12" t="n">
        <v>0</v>
      </c>
      <c r="G10" s="12" t="n">
        <v>0</v>
      </c>
      <c r="H10" s="12" t="n">
        <v>0</v>
      </c>
      <c r="I10" s="12" t="n">
        <v>0</v>
      </c>
      <c r="J10" s="12" t="n">
        <v>0</v>
      </c>
      <c r="K10" s="12" t="n">
        <v>0</v>
      </c>
      <c r="L10" s="12" t="n">
        <v>0</v>
      </c>
      <c r="M10" s="12" t="n">
        <v>0</v>
      </c>
      <c r="N10" s="12" t="n">
        <v>0</v>
      </c>
      <c r="O10" s="12" t="n">
        <v>0</v>
      </c>
      <c r="P10" s="12" t="n">
        <v>0</v>
      </c>
      <c r="Q10" s="12" t="n">
        <v>0</v>
      </c>
      <c r="R10" s="12" t="n">
        <v>0</v>
      </c>
      <c r="S10" s="12" t="n">
        <v>0</v>
      </c>
      <c r="T10" s="12" t="n">
        <v>0</v>
      </c>
      <c r="U10" s="12" t="n">
        <v>0</v>
      </c>
      <c r="V10" s="12" t="n">
        <v>0</v>
      </c>
      <c r="W10" s="10"/>
    </row>
    <row r="11" customFormat="false" ht="15" hidden="false" customHeight="false" outlineLevel="0" collapsed="false">
      <c r="A11" s="9" t="s">
        <v>11</v>
      </c>
      <c r="B11" s="10"/>
      <c r="C11" s="11"/>
      <c r="D11" s="12" t="n">
        <v>450027.33</v>
      </c>
      <c r="E11" s="12" t="n">
        <v>450027.33</v>
      </c>
      <c r="F11" s="12" t="n">
        <v>250027.33</v>
      </c>
      <c r="G11" s="12" t="n">
        <v>250043.85</v>
      </c>
      <c r="H11" s="12" t="n">
        <v>250054.67</v>
      </c>
      <c r="I11" s="12" t="n">
        <v>250054.67</v>
      </c>
      <c r="J11" s="12" t="n">
        <v>250054.67</v>
      </c>
      <c r="K11" s="12" t="n">
        <v>250071.18</v>
      </c>
      <c r="L11" s="12" t="n">
        <v>250082.01</v>
      </c>
      <c r="M11" s="12" t="n">
        <v>82.01</v>
      </c>
      <c r="N11" s="12" t="n">
        <v>82.01</v>
      </c>
      <c r="O11" s="12" t="n">
        <v>98.53</v>
      </c>
      <c r="P11" s="12" t="n">
        <v>109.34</v>
      </c>
      <c r="Q11" s="12" t="n">
        <v>109.34</v>
      </c>
      <c r="R11" s="12" t="n">
        <v>109.34</v>
      </c>
      <c r="S11" s="12" t="n">
        <v>125.85</v>
      </c>
      <c r="T11" s="12" t="n">
        <v>136.67</v>
      </c>
      <c r="U11" s="12" t="n">
        <v>136.67</v>
      </c>
      <c r="V11" s="12" t="n">
        <v>136.67</v>
      </c>
      <c r="W11" s="10"/>
    </row>
    <row r="12" customFormat="false" ht="15" hidden="false" customHeight="false" outlineLevel="0" collapsed="false">
      <c r="A12" s="9" t="s">
        <v>12</v>
      </c>
      <c r="B12" s="10"/>
      <c r="C12" s="11"/>
      <c r="D12" s="12" t="n">
        <v>450000</v>
      </c>
      <c r="E12" s="12" t="n">
        <v>450000</v>
      </c>
      <c r="F12" s="12" t="n">
        <v>250000</v>
      </c>
      <c r="G12" s="12" t="n">
        <v>250000</v>
      </c>
      <c r="H12" s="12" t="n">
        <v>250000</v>
      </c>
      <c r="I12" s="12" t="n">
        <v>250000</v>
      </c>
      <c r="J12" s="12" t="n">
        <v>250000</v>
      </c>
      <c r="K12" s="12" t="n">
        <v>250000</v>
      </c>
      <c r="L12" s="12" t="n">
        <v>250000</v>
      </c>
      <c r="M12" s="12" t="n">
        <v>0</v>
      </c>
      <c r="N12" s="12" t="n">
        <v>0</v>
      </c>
      <c r="O12" s="12" t="n">
        <v>0</v>
      </c>
      <c r="P12" s="12" t="n">
        <v>0</v>
      </c>
      <c r="Q12" s="12" t="n">
        <v>0</v>
      </c>
      <c r="R12" s="12" t="n">
        <v>0</v>
      </c>
      <c r="S12" s="12" t="n">
        <v>0</v>
      </c>
      <c r="T12" s="12" t="n">
        <v>0</v>
      </c>
      <c r="U12" s="12" t="n">
        <v>0</v>
      </c>
      <c r="V12" s="12" t="n">
        <v>0</v>
      </c>
      <c r="W12" s="10"/>
    </row>
    <row r="13" customFormat="false" ht="15" hidden="false" customHeight="false" outlineLevel="0" collapsed="false">
      <c r="A13" s="9"/>
      <c r="B13" s="10"/>
      <c r="C13" s="11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customFormat="false" ht="15" hidden="false" customHeight="false" outlineLevel="0" collapsed="false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customFormat="false" ht="30" hidden="false" customHeight="true" outlineLevel="0" collapsed="false">
      <c r="A15" s="22" t="s">
        <v>13</v>
      </c>
      <c r="B15" s="23" t="s">
        <v>3</v>
      </c>
      <c r="C15" s="23" t="s">
        <v>4</v>
      </c>
      <c r="D15" s="23" t="n">
        <v>2021</v>
      </c>
      <c r="E15" s="23" t="n">
        <v>2022</v>
      </c>
      <c r="F15" s="23" t="n">
        <v>2023</v>
      </c>
      <c r="G15" s="23" t="n">
        <v>2024</v>
      </c>
      <c r="H15" s="23" t="n">
        <v>2025</v>
      </c>
      <c r="I15" s="23" t="n">
        <v>2026</v>
      </c>
      <c r="J15" s="23" t="n">
        <v>2027</v>
      </c>
      <c r="K15" s="23" t="n">
        <v>2028</v>
      </c>
      <c r="L15" s="23" t="n">
        <v>2029</v>
      </c>
      <c r="M15" s="23" t="n">
        <v>2030</v>
      </c>
      <c r="N15" s="23" t="n">
        <v>2031</v>
      </c>
      <c r="O15" s="23" t="n">
        <v>2032</v>
      </c>
      <c r="P15" s="23" t="n">
        <v>2033</v>
      </c>
      <c r="Q15" s="23" t="n">
        <v>2034</v>
      </c>
      <c r="R15" s="23" t="n">
        <v>2035</v>
      </c>
      <c r="S15" s="23" t="n">
        <v>2036</v>
      </c>
      <c r="T15" s="23" t="n">
        <v>2037</v>
      </c>
      <c r="U15" s="23" t="n">
        <v>2038</v>
      </c>
      <c r="V15" s="23" t="n">
        <v>2039</v>
      </c>
      <c r="W15" s="23" t="s">
        <v>5</v>
      </c>
    </row>
    <row r="16" customFormat="false" ht="15" hidden="false" customHeight="false" outlineLevel="0" collapsed="false">
      <c r="A16" s="9" t="s">
        <v>14</v>
      </c>
      <c r="B16" s="10" t="s">
        <v>97</v>
      </c>
      <c r="C16" s="11" t="s">
        <v>100</v>
      </c>
      <c r="D16" s="12" t="n">
        <v>77500</v>
      </c>
      <c r="E16" s="12" t="n">
        <v>77500</v>
      </c>
      <c r="F16" s="12" t="n">
        <v>77500</v>
      </c>
      <c r="G16" s="12" t="n">
        <v>77500</v>
      </c>
      <c r="H16" s="12" t="n">
        <v>77500</v>
      </c>
      <c r="I16" s="12" t="n">
        <v>77500</v>
      </c>
      <c r="J16" s="12" t="n">
        <v>77500</v>
      </c>
      <c r="K16" s="12" t="n">
        <v>77500</v>
      </c>
      <c r="L16" s="12" t="n">
        <v>77500</v>
      </c>
      <c r="M16" s="12" t="n">
        <v>0</v>
      </c>
      <c r="N16" s="12" t="n">
        <v>0</v>
      </c>
      <c r="O16" s="12" t="n">
        <v>0</v>
      </c>
      <c r="P16" s="12" t="n">
        <v>0</v>
      </c>
      <c r="Q16" s="12" t="n">
        <v>0</v>
      </c>
      <c r="R16" s="12" t="n">
        <v>0</v>
      </c>
      <c r="S16" s="12" t="n">
        <v>0</v>
      </c>
      <c r="T16" s="12" t="n">
        <v>0</v>
      </c>
      <c r="U16" s="12" t="n">
        <v>0</v>
      </c>
      <c r="V16" s="12" t="n">
        <v>0</v>
      </c>
      <c r="W16" s="10"/>
    </row>
    <row r="17" customFormat="false" ht="15" hidden="false" customHeight="false" outlineLevel="0" collapsed="false">
      <c r="A17" s="9" t="s">
        <v>15</v>
      </c>
      <c r="B17" s="10"/>
      <c r="C17" s="11"/>
      <c r="D17" s="12" t="n">
        <v>0</v>
      </c>
      <c r="E17" s="12" t="n">
        <v>0</v>
      </c>
      <c r="F17" s="12" t="n">
        <v>0</v>
      </c>
      <c r="G17" s="12" t="n">
        <v>0</v>
      </c>
      <c r="H17" s="12" t="n">
        <v>0</v>
      </c>
      <c r="I17" s="12" t="n">
        <v>0</v>
      </c>
      <c r="J17" s="12" t="n">
        <v>0</v>
      </c>
      <c r="K17" s="12" t="n">
        <v>0</v>
      </c>
      <c r="L17" s="12" t="n">
        <v>0</v>
      </c>
      <c r="M17" s="12" t="n">
        <v>0</v>
      </c>
      <c r="N17" s="12" t="n">
        <v>0</v>
      </c>
      <c r="O17" s="12" t="n">
        <v>0</v>
      </c>
      <c r="P17" s="12" t="n">
        <v>0</v>
      </c>
      <c r="Q17" s="12" t="n">
        <v>0</v>
      </c>
      <c r="R17" s="12" t="n">
        <v>0</v>
      </c>
      <c r="S17" s="12" t="n">
        <v>0</v>
      </c>
      <c r="T17" s="12" t="n">
        <v>0</v>
      </c>
      <c r="U17" s="12" t="n">
        <v>0</v>
      </c>
      <c r="V17" s="12" t="n">
        <v>0</v>
      </c>
      <c r="W17" s="10"/>
    </row>
    <row r="18" customFormat="false" ht="15" hidden="false" customHeight="false" outlineLevel="0" collapsed="false">
      <c r="A18" s="9" t="s">
        <v>16</v>
      </c>
      <c r="B18" s="10"/>
      <c r="C18" s="11"/>
      <c r="D18" s="12" t="n">
        <v>0</v>
      </c>
      <c r="E18" s="12" t="n">
        <v>0</v>
      </c>
      <c r="F18" s="12" t="n">
        <v>0</v>
      </c>
      <c r="G18" s="12" t="n">
        <v>0</v>
      </c>
      <c r="H18" s="12" t="n">
        <v>0</v>
      </c>
      <c r="I18" s="12" t="n">
        <v>0</v>
      </c>
      <c r="J18" s="12" t="n">
        <v>0</v>
      </c>
      <c r="K18" s="12" t="n">
        <v>0</v>
      </c>
      <c r="L18" s="12" t="n">
        <v>0</v>
      </c>
      <c r="M18" s="12" t="n">
        <v>0</v>
      </c>
      <c r="N18" s="12" t="n">
        <v>0</v>
      </c>
      <c r="O18" s="12" t="n">
        <v>0</v>
      </c>
      <c r="P18" s="12" t="n">
        <v>0</v>
      </c>
      <c r="Q18" s="12" t="n">
        <v>0</v>
      </c>
      <c r="R18" s="12" t="n">
        <v>0</v>
      </c>
      <c r="S18" s="12" t="n">
        <v>0</v>
      </c>
      <c r="T18" s="12" t="n">
        <v>0</v>
      </c>
      <c r="U18" s="12" t="n">
        <v>0</v>
      </c>
      <c r="V18" s="12" t="n">
        <v>0</v>
      </c>
      <c r="W18" s="10"/>
    </row>
    <row r="19" customFormat="false" ht="15" hidden="false" customHeight="false" outlineLevel="0" collapsed="false">
      <c r="A19" s="9" t="s">
        <v>17</v>
      </c>
      <c r="B19" s="10"/>
      <c r="C19" s="11"/>
      <c r="D19" s="12" t="n">
        <v>0</v>
      </c>
      <c r="E19" s="12" t="n">
        <v>0</v>
      </c>
      <c r="F19" s="12" t="n">
        <v>0</v>
      </c>
      <c r="G19" s="12" t="n">
        <v>0</v>
      </c>
      <c r="H19" s="12" t="n">
        <v>0</v>
      </c>
      <c r="I19" s="12" t="n">
        <v>0</v>
      </c>
      <c r="J19" s="12" t="n">
        <v>0</v>
      </c>
      <c r="K19" s="12" t="n">
        <v>0</v>
      </c>
      <c r="L19" s="12" t="n">
        <v>0</v>
      </c>
      <c r="M19" s="12" t="n">
        <v>0</v>
      </c>
      <c r="N19" s="12" t="n">
        <v>0</v>
      </c>
      <c r="O19" s="12" t="n">
        <v>0</v>
      </c>
      <c r="P19" s="12" t="n">
        <v>0</v>
      </c>
      <c r="Q19" s="12" t="n">
        <v>0</v>
      </c>
      <c r="R19" s="12" t="n">
        <v>0</v>
      </c>
      <c r="S19" s="12" t="n">
        <v>0</v>
      </c>
      <c r="T19" s="12" t="n">
        <v>0</v>
      </c>
      <c r="U19" s="12" t="n">
        <v>0</v>
      </c>
      <c r="V19" s="12" t="n">
        <v>0</v>
      </c>
      <c r="W19" s="10"/>
    </row>
    <row r="20" customFormat="false" ht="15" hidden="false" customHeight="false" outlineLevel="0" collapsed="false">
      <c r="A20" s="9" t="s">
        <v>18</v>
      </c>
      <c r="B20" s="10"/>
      <c r="C20" s="11"/>
      <c r="D20" s="12" t="n">
        <v>0</v>
      </c>
      <c r="E20" s="12" t="n">
        <v>0</v>
      </c>
      <c r="F20" s="12" t="n">
        <v>0</v>
      </c>
      <c r="G20" s="12" t="n">
        <v>0</v>
      </c>
      <c r="H20" s="12" t="n">
        <v>0</v>
      </c>
      <c r="I20" s="12" t="n">
        <v>0</v>
      </c>
      <c r="J20" s="12" t="n">
        <v>0</v>
      </c>
      <c r="K20" s="12" t="n">
        <v>0</v>
      </c>
      <c r="L20" s="12" t="n">
        <v>0</v>
      </c>
      <c r="M20" s="12" t="n">
        <v>0</v>
      </c>
      <c r="N20" s="12" t="n">
        <v>0</v>
      </c>
      <c r="O20" s="12" t="n">
        <v>0</v>
      </c>
      <c r="P20" s="12" t="n">
        <v>0</v>
      </c>
      <c r="Q20" s="12" t="n">
        <v>0</v>
      </c>
      <c r="R20" s="12" t="n">
        <v>0</v>
      </c>
      <c r="S20" s="12" t="n">
        <v>0</v>
      </c>
      <c r="T20" s="12" t="n">
        <v>0</v>
      </c>
      <c r="U20" s="12" t="n">
        <v>0</v>
      </c>
      <c r="V20" s="12" t="n">
        <v>0</v>
      </c>
      <c r="W20" s="10"/>
    </row>
    <row r="21" customFormat="false" ht="15" hidden="false" customHeight="false" outlineLevel="0" collapsed="false">
      <c r="A21" s="9" t="s">
        <v>19</v>
      </c>
      <c r="B21" s="10"/>
      <c r="C21" s="11"/>
      <c r="D21" s="12" t="n">
        <v>0</v>
      </c>
      <c r="E21" s="12" t="n">
        <v>0</v>
      </c>
      <c r="F21" s="12" t="n">
        <v>0</v>
      </c>
      <c r="G21" s="12" t="n">
        <v>0</v>
      </c>
      <c r="H21" s="12" t="n">
        <v>0</v>
      </c>
      <c r="I21" s="12" t="n">
        <v>0</v>
      </c>
      <c r="J21" s="12" t="n">
        <v>0</v>
      </c>
      <c r="K21" s="12" t="n">
        <v>0</v>
      </c>
      <c r="L21" s="12" t="n">
        <v>0</v>
      </c>
      <c r="M21" s="12" t="n">
        <v>0</v>
      </c>
      <c r="N21" s="12" t="n">
        <v>0</v>
      </c>
      <c r="O21" s="12" t="n">
        <v>0</v>
      </c>
      <c r="P21" s="12" t="n">
        <v>0</v>
      </c>
      <c r="Q21" s="12" t="n">
        <v>0</v>
      </c>
      <c r="R21" s="12" t="n">
        <v>0</v>
      </c>
      <c r="S21" s="12" t="n">
        <v>0</v>
      </c>
      <c r="T21" s="12" t="n">
        <v>0</v>
      </c>
      <c r="U21" s="12" t="n">
        <v>0</v>
      </c>
      <c r="V21" s="12" t="n">
        <v>0</v>
      </c>
      <c r="W21" s="10"/>
    </row>
    <row r="22" customFormat="false" ht="15" hidden="false" customHeight="false" outlineLevel="0" collapsed="false">
      <c r="A22" s="9" t="s">
        <v>20</v>
      </c>
      <c r="B22" s="10"/>
      <c r="C22" s="11"/>
      <c r="D22" s="12" t="n">
        <v>0</v>
      </c>
      <c r="E22" s="12" t="n">
        <v>0</v>
      </c>
      <c r="F22" s="12" t="n">
        <v>0</v>
      </c>
      <c r="G22" s="12" t="n">
        <v>0</v>
      </c>
      <c r="H22" s="12" t="n">
        <v>0</v>
      </c>
      <c r="I22" s="12" t="n">
        <v>0</v>
      </c>
      <c r="J22" s="12" t="n">
        <v>0</v>
      </c>
      <c r="K22" s="12" t="n">
        <v>0</v>
      </c>
      <c r="L22" s="12" t="n">
        <v>0</v>
      </c>
      <c r="M22" s="12" t="n">
        <v>0</v>
      </c>
      <c r="N22" s="12" t="n">
        <v>0</v>
      </c>
      <c r="O22" s="12" t="n">
        <v>0</v>
      </c>
      <c r="P22" s="12" t="n">
        <v>0</v>
      </c>
      <c r="Q22" s="12" t="n">
        <v>0</v>
      </c>
      <c r="R22" s="12" t="n">
        <v>0</v>
      </c>
      <c r="S22" s="12" t="n">
        <v>0</v>
      </c>
      <c r="T22" s="12" t="n">
        <v>0</v>
      </c>
      <c r="U22" s="12" t="n">
        <v>0</v>
      </c>
      <c r="V22" s="12" t="n">
        <v>0</v>
      </c>
      <c r="W22" s="10"/>
    </row>
    <row r="23" customFormat="false" ht="15" hidden="false" customHeight="false" outlineLevel="0" collapsed="false">
      <c r="A23" s="9" t="s">
        <v>21</v>
      </c>
      <c r="B23" s="10"/>
      <c r="C23" s="11"/>
      <c r="D23" s="12" t="n">
        <v>0</v>
      </c>
      <c r="E23" s="12" t="n">
        <v>0</v>
      </c>
      <c r="F23" s="12" t="n">
        <v>0</v>
      </c>
      <c r="G23" s="12" t="n">
        <v>0</v>
      </c>
      <c r="H23" s="12" t="n">
        <v>0</v>
      </c>
      <c r="I23" s="12" t="n">
        <v>0</v>
      </c>
      <c r="J23" s="12" t="n">
        <v>0</v>
      </c>
      <c r="K23" s="12" t="n">
        <v>0</v>
      </c>
      <c r="L23" s="12" t="n">
        <v>0</v>
      </c>
      <c r="M23" s="12" t="n">
        <v>0</v>
      </c>
      <c r="N23" s="12" t="n">
        <v>0</v>
      </c>
      <c r="O23" s="12" t="n">
        <v>0</v>
      </c>
      <c r="P23" s="12" t="n">
        <v>0</v>
      </c>
      <c r="Q23" s="12" t="n">
        <v>0</v>
      </c>
      <c r="R23" s="12" t="n">
        <v>0</v>
      </c>
      <c r="S23" s="12" t="n">
        <v>0</v>
      </c>
      <c r="T23" s="12" t="n">
        <v>0</v>
      </c>
      <c r="U23" s="12" t="n">
        <v>0</v>
      </c>
      <c r="V23" s="12" t="n">
        <v>0</v>
      </c>
      <c r="W23" s="10"/>
    </row>
    <row r="24" customFormat="false" ht="15" hidden="false" customHeight="false" outlineLevel="0" collapsed="false">
      <c r="A24" s="9" t="s">
        <v>22</v>
      </c>
      <c r="B24" s="10"/>
      <c r="C24" s="11"/>
      <c r="D24" s="12" t="n">
        <v>0</v>
      </c>
      <c r="E24" s="12" t="n">
        <v>0</v>
      </c>
      <c r="F24" s="12" t="n">
        <v>0</v>
      </c>
      <c r="G24" s="12" t="n">
        <v>0</v>
      </c>
      <c r="H24" s="12" t="n">
        <v>0</v>
      </c>
      <c r="I24" s="12" t="n">
        <v>0</v>
      </c>
      <c r="J24" s="12" t="n">
        <v>0</v>
      </c>
      <c r="K24" s="12" t="n">
        <v>0</v>
      </c>
      <c r="L24" s="12" t="n">
        <v>0</v>
      </c>
      <c r="M24" s="12" t="n">
        <v>0</v>
      </c>
      <c r="N24" s="12" t="n">
        <v>0</v>
      </c>
      <c r="O24" s="12" t="n">
        <v>0</v>
      </c>
      <c r="P24" s="12" t="n">
        <v>0</v>
      </c>
      <c r="Q24" s="12" t="n">
        <v>0</v>
      </c>
      <c r="R24" s="12" t="n">
        <v>0</v>
      </c>
      <c r="S24" s="12" t="n">
        <v>0</v>
      </c>
      <c r="T24" s="12" t="n">
        <v>0</v>
      </c>
      <c r="U24" s="12" t="n">
        <v>0</v>
      </c>
      <c r="V24" s="12" t="n">
        <v>0</v>
      </c>
      <c r="W24" s="10"/>
    </row>
    <row r="25" customFormat="false" ht="15" hidden="false" customHeight="false" outlineLevel="0" collapsed="false">
      <c r="A25" s="9" t="s">
        <v>23</v>
      </c>
      <c r="B25" s="10" t="s">
        <v>97</v>
      </c>
      <c r="C25" s="11" t="s">
        <v>101</v>
      </c>
      <c r="D25" s="12" t="n">
        <v>68500</v>
      </c>
      <c r="E25" s="12" t="n">
        <v>68500</v>
      </c>
      <c r="F25" s="12" t="n">
        <v>68500</v>
      </c>
      <c r="G25" s="12" t="n">
        <v>68500</v>
      </c>
      <c r="H25" s="12" t="n">
        <v>68500</v>
      </c>
      <c r="I25" s="12" t="n">
        <v>68500</v>
      </c>
      <c r="J25" s="12" t="n">
        <v>68500</v>
      </c>
      <c r="K25" s="12" t="n">
        <v>68500</v>
      </c>
      <c r="L25" s="12" t="n">
        <v>68500</v>
      </c>
      <c r="M25" s="12" t="n">
        <v>0</v>
      </c>
      <c r="N25" s="12" t="n">
        <v>0</v>
      </c>
      <c r="O25" s="12" t="n">
        <v>0</v>
      </c>
      <c r="P25" s="12" t="n">
        <v>0</v>
      </c>
      <c r="Q25" s="12" t="n">
        <v>0</v>
      </c>
      <c r="R25" s="12" t="n">
        <v>0</v>
      </c>
      <c r="S25" s="12" t="n">
        <v>0</v>
      </c>
      <c r="T25" s="12" t="n">
        <v>0</v>
      </c>
      <c r="U25" s="12" t="n">
        <v>0</v>
      </c>
      <c r="V25" s="12" t="n">
        <v>0</v>
      </c>
      <c r="W25" s="10"/>
    </row>
    <row r="26" customFormat="false" ht="15" hidden="false" customHeight="false" outlineLevel="0" collapsed="false">
      <c r="A26" s="9" t="s">
        <v>24</v>
      </c>
      <c r="B26" s="10" t="s">
        <v>97</v>
      </c>
      <c r="C26" s="11" t="s">
        <v>101</v>
      </c>
      <c r="D26" s="12" t="n">
        <v>92000</v>
      </c>
      <c r="E26" s="12" t="n">
        <v>92000</v>
      </c>
      <c r="F26" s="12" t="n">
        <v>92000</v>
      </c>
      <c r="G26" s="12" t="n">
        <v>92000</v>
      </c>
      <c r="H26" s="12" t="n">
        <v>92000</v>
      </c>
      <c r="I26" s="12" t="n">
        <v>92000</v>
      </c>
      <c r="J26" s="12" t="n">
        <v>92000</v>
      </c>
      <c r="K26" s="12" t="n">
        <v>92000</v>
      </c>
      <c r="L26" s="12" t="n">
        <v>92000</v>
      </c>
      <c r="M26" s="12" t="n">
        <v>0</v>
      </c>
      <c r="N26" s="12" t="n">
        <v>0</v>
      </c>
      <c r="O26" s="12" t="n">
        <v>0</v>
      </c>
      <c r="P26" s="12" t="n">
        <v>0</v>
      </c>
      <c r="Q26" s="12" t="n">
        <v>0</v>
      </c>
      <c r="R26" s="12" t="n">
        <v>0</v>
      </c>
      <c r="S26" s="12" t="n">
        <v>0</v>
      </c>
      <c r="T26" s="12" t="n">
        <v>0</v>
      </c>
      <c r="U26" s="12" t="n">
        <v>0</v>
      </c>
      <c r="V26" s="12" t="n">
        <v>0</v>
      </c>
      <c r="W26" s="10"/>
    </row>
    <row r="27" customFormat="false" ht="15" hidden="false" customHeight="false" outlineLevel="0" collapsed="false">
      <c r="A27" s="9" t="s">
        <v>25</v>
      </c>
      <c r="B27" s="10"/>
      <c r="C27" s="11"/>
      <c r="D27" s="12" t="n">
        <v>0</v>
      </c>
      <c r="E27" s="12" t="n">
        <v>0</v>
      </c>
      <c r="F27" s="12" t="n">
        <v>0</v>
      </c>
      <c r="G27" s="12" t="n">
        <v>0</v>
      </c>
      <c r="H27" s="12" t="n">
        <v>0</v>
      </c>
      <c r="I27" s="12" t="n">
        <v>0</v>
      </c>
      <c r="J27" s="12" t="n">
        <v>0</v>
      </c>
      <c r="K27" s="12" t="n">
        <v>0</v>
      </c>
      <c r="L27" s="12" t="n">
        <v>0</v>
      </c>
      <c r="M27" s="12" t="n">
        <v>0</v>
      </c>
      <c r="N27" s="12" t="n">
        <v>0</v>
      </c>
      <c r="O27" s="12" t="n">
        <v>0</v>
      </c>
      <c r="P27" s="12" t="n">
        <v>0</v>
      </c>
      <c r="Q27" s="12" t="n">
        <v>0</v>
      </c>
      <c r="R27" s="12" t="n">
        <v>0</v>
      </c>
      <c r="S27" s="12" t="n">
        <v>0</v>
      </c>
      <c r="T27" s="12" t="n">
        <v>0</v>
      </c>
      <c r="U27" s="12" t="n">
        <v>0</v>
      </c>
      <c r="V27" s="12" t="n">
        <v>0</v>
      </c>
      <c r="W27" s="10"/>
    </row>
    <row r="28" customFormat="false" ht="15" hidden="false" customHeight="false" outlineLevel="0" collapsed="false">
      <c r="A28" s="9" t="s">
        <v>26</v>
      </c>
      <c r="B28" s="10"/>
      <c r="C28" s="11"/>
      <c r="D28" s="12" t="n">
        <v>0</v>
      </c>
      <c r="E28" s="12" t="n">
        <v>0</v>
      </c>
      <c r="F28" s="12" t="n">
        <v>0</v>
      </c>
      <c r="G28" s="12" t="n">
        <v>0</v>
      </c>
      <c r="H28" s="12" t="n">
        <v>0</v>
      </c>
      <c r="I28" s="12" t="n">
        <v>0</v>
      </c>
      <c r="J28" s="12" t="n">
        <v>0</v>
      </c>
      <c r="K28" s="12" t="n">
        <v>0</v>
      </c>
      <c r="L28" s="12" t="n">
        <v>0</v>
      </c>
      <c r="M28" s="12" t="n">
        <v>0</v>
      </c>
      <c r="N28" s="12" t="n">
        <v>0</v>
      </c>
      <c r="O28" s="12" t="n">
        <v>0</v>
      </c>
      <c r="P28" s="12" t="n">
        <v>0</v>
      </c>
      <c r="Q28" s="12" t="n">
        <v>0</v>
      </c>
      <c r="R28" s="12" t="n">
        <v>0</v>
      </c>
      <c r="S28" s="12" t="n">
        <v>0</v>
      </c>
      <c r="T28" s="12" t="n">
        <v>0</v>
      </c>
      <c r="U28" s="12" t="n">
        <v>0</v>
      </c>
      <c r="V28" s="12" t="n">
        <v>0</v>
      </c>
      <c r="W28" s="10"/>
    </row>
    <row r="29" customFormat="false" ht="15" hidden="false" customHeight="false" outlineLevel="0" collapsed="false">
      <c r="A29" s="9" t="s">
        <v>27</v>
      </c>
      <c r="B29" s="10"/>
      <c r="C29" s="11"/>
      <c r="D29" s="12" t="n">
        <v>0</v>
      </c>
      <c r="E29" s="12" t="n">
        <v>0</v>
      </c>
      <c r="F29" s="12" t="n">
        <v>0</v>
      </c>
      <c r="G29" s="12" t="n">
        <v>0</v>
      </c>
      <c r="H29" s="12" t="n">
        <v>0</v>
      </c>
      <c r="I29" s="12" t="n">
        <v>0</v>
      </c>
      <c r="J29" s="12" t="n">
        <v>0</v>
      </c>
      <c r="K29" s="12" t="n">
        <v>0</v>
      </c>
      <c r="L29" s="12" t="n">
        <v>0</v>
      </c>
      <c r="M29" s="12" t="n">
        <v>0</v>
      </c>
      <c r="N29" s="12" t="n">
        <v>0</v>
      </c>
      <c r="O29" s="12" t="n">
        <v>0</v>
      </c>
      <c r="P29" s="12" t="n">
        <v>0</v>
      </c>
      <c r="Q29" s="12" t="n">
        <v>0</v>
      </c>
      <c r="R29" s="12" t="n">
        <v>0</v>
      </c>
      <c r="S29" s="12" t="n">
        <v>0</v>
      </c>
      <c r="T29" s="12" t="n">
        <v>0</v>
      </c>
      <c r="U29" s="12" t="n">
        <v>0</v>
      </c>
      <c r="V29" s="12" t="n">
        <v>0</v>
      </c>
      <c r="W29" s="10"/>
    </row>
    <row r="30" customFormat="false" ht="15" hidden="false" customHeight="false" outlineLevel="0" collapsed="false">
      <c r="A30" s="9" t="s">
        <v>28</v>
      </c>
      <c r="B30" s="10"/>
      <c r="C30" s="11"/>
      <c r="D30" s="12" t="n">
        <v>0</v>
      </c>
      <c r="E30" s="12" t="n">
        <v>0</v>
      </c>
      <c r="F30" s="12" t="n">
        <v>0</v>
      </c>
      <c r="G30" s="12" t="n">
        <v>0</v>
      </c>
      <c r="H30" s="12" t="n">
        <v>0</v>
      </c>
      <c r="I30" s="12" t="n">
        <v>0</v>
      </c>
      <c r="J30" s="12" t="n">
        <v>0</v>
      </c>
      <c r="K30" s="12" t="n">
        <v>0</v>
      </c>
      <c r="L30" s="12" t="n">
        <v>0</v>
      </c>
      <c r="M30" s="12" t="n">
        <v>0</v>
      </c>
      <c r="N30" s="12" t="n">
        <v>0</v>
      </c>
      <c r="O30" s="12" t="n">
        <v>0</v>
      </c>
      <c r="P30" s="12" t="n">
        <v>0</v>
      </c>
      <c r="Q30" s="12" t="n">
        <v>0</v>
      </c>
      <c r="R30" s="12" t="n">
        <v>0</v>
      </c>
      <c r="S30" s="12" t="n">
        <v>0</v>
      </c>
      <c r="T30" s="12" t="n">
        <v>0</v>
      </c>
      <c r="U30" s="12" t="n">
        <v>0</v>
      </c>
      <c r="V30" s="12" t="n">
        <v>0</v>
      </c>
      <c r="W30" s="10"/>
    </row>
    <row r="31" customFormat="false" ht="15" hidden="false" customHeight="false" outlineLevel="0" collapsed="false">
      <c r="A31" s="9" t="s">
        <v>29</v>
      </c>
      <c r="B31" s="10" t="s">
        <v>97</v>
      </c>
      <c r="C31" s="11" t="s">
        <v>101</v>
      </c>
      <c r="D31" s="12" t="n">
        <v>8000</v>
      </c>
      <c r="E31" s="12" t="n">
        <v>8000</v>
      </c>
      <c r="F31" s="12" t="n">
        <v>8000</v>
      </c>
      <c r="G31" s="12" t="n">
        <v>8000</v>
      </c>
      <c r="H31" s="12" t="n">
        <v>8000</v>
      </c>
      <c r="I31" s="12" t="n">
        <v>8000</v>
      </c>
      <c r="J31" s="12" t="n">
        <v>8000</v>
      </c>
      <c r="K31" s="12" t="n">
        <v>8000</v>
      </c>
      <c r="L31" s="12" t="n">
        <v>8000</v>
      </c>
      <c r="M31" s="12" t="n">
        <v>0</v>
      </c>
      <c r="N31" s="12" t="n">
        <v>0</v>
      </c>
      <c r="O31" s="12" t="n">
        <v>0</v>
      </c>
      <c r="P31" s="12" t="n">
        <v>0</v>
      </c>
      <c r="Q31" s="12" t="n">
        <v>0</v>
      </c>
      <c r="R31" s="12" t="n">
        <v>0</v>
      </c>
      <c r="S31" s="12" t="n">
        <v>0</v>
      </c>
      <c r="T31" s="12" t="n">
        <v>0</v>
      </c>
      <c r="U31" s="12" t="n">
        <v>0</v>
      </c>
      <c r="V31" s="12" t="n">
        <v>0</v>
      </c>
      <c r="W31" s="10"/>
    </row>
    <row r="32" customFormat="false" ht="15" hidden="false" customHeight="false" outlineLevel="0" collapsed="false">
      <c r="A32" s="9" t="s">
        <v>30</v>
      </c>
      <c r="B32" s="10"/>
      <c r="C32" s="11"/>
      <c r="D32" s="12" t="n">
        <v>246000</v>
      </c>
      <c r="E32" s="12" t="n">
        <v>246000</v>
      </c>
      <c r="F32" s="12" t="n">
        <v>246000</v>
      </c>
      <c r="G32" s="12" t="n">
        <v>246000</v>
      </c>
      <c r="H32" s="12" t="n">
        <v>246000</v>
      </c>
      <c r="I32" s="12" t="n">
        <v>246000</v>
      </c>
      <c r="J32" s="12" t="n">
        <v>246000</v>
      </c>
      <c r="K32" s="12" t="n">
        <v>246000</v>
      </c>
      <c r="L32" s="12" t="n">
        <v>246000</v>
      </c>
      <c r="M32" s="12" t="n">
        <v>0</v>
      </c>
      <c r="N32" s="12" t="n">
        <v>0</v>
      </c>
      <c r="O32" s="12" t="n">
        <v>0</v>
      </c>
      <c r="P32" s="12" t="n">
        <v>0</v>
      </c>
      <c r="Q32" s="12" t="n">
        <v>0</v>
      </c>
      <c r="R32" s="12" t="n">
        <v>0</v>
      </c>
      <c r="S32" s="12" t="n">
        <v>0</v>
      </c>
      <c r="T32" s="12" t="n">
        <v>0</v>
      </c>
      <c r="U32" s="12" t="n">
        <v>0</v>
      </c>
      <c r="V32" s="12" t="n">
        <v>0</v>
      </c>
      <c r="W32" s="10"/>
    </row>
    <row r="33" customFormat="false" ht="15" hidden="false" customHeight="false" outlineLevel="0" collapsed="false">
      <c r="A33" s="9"/>
      <c r="B33" s="10"/>
      <c r="C33" s="11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customFormat="false" ht="15" hidden="false" customHeight="false" outlineLevel="0" collapsed="false">
      <c r="A34" s="9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</row>
    <row r="35" customFormat="false" ht="30" hidden="false" customHeight="true" outlineLevel="0" collapsed="false">
      <c r="A35" s="22" t="s">
        <v>31</v>
      </c>
      <c r="B35" s="23" t="s">
        <v>3</v>
      </c>
      <c r="C35" s="23" t="s">
        <v>4</v>
      </c>
      <c r="D35" s="23" t="n">
        <v>2021</v>
      </c>
      <c r="E35" s="23" t="n">
        <v>2022</v>
      </c>
      <c r="F35" s="23" t="n">
        <v>2023</v>
      </c>
      <c r="G35" s="23" t="n">
        <v>2024</v>
      </c>
      <c r="H35" s="23" t="n">
        <v>2025</v>
      </c>
      <c r="I35" s="23" t="n">
        <v>2026</v>
      </c>
      <c r="J35" s="23" t="n">
        <v>2027</v>
      </c>
      <c r="K35" s="23" t="n">
        <v>2028</v>
      </c>
      <c r="L35" s="23" t="n">
        <v>2029</v>
      </c>
      <c r="M35" s="23" t="n">
        <v>2030</v>
      </c>
      <c r="N35" s="23" t="n">
        <v>2031</v>
      </c>
      <c r="O35" s="23" t="n">
        <v>2032</v>
      </c>
      <c r="P35" s="23" t="n">
        <v>2033</v>
      </c>
      <c r="Q35" s="23" t="n">
        <v>2034</v>
      </c>
      <c r="R35" s="23" t="n">
        <v>2035</v>
      </c>
      <c r="S35" s="23" t="n">
        <v>2036</v>
      </c>
      <c r="T35" s="23" t="n">
        <v>2037</v>
      </c>
      <c r="U35" s="23" t="n">
        <v>2038</v>
      </c>
      <c r="V35" s="23" t="n">
        <v>2039</v>
      </c>
      <c r="W35" s="23" t="s">
        <v>5</v>
      </c>
    </row>
    <row r="36" customFormat="false" ht="15" hidden="false" customHeight="false" outlineLevel="0" collapsed="false">
      <c r="A36" s="9" t="s">
        <v>32</v>
      </c>
      <c r="B36" s="10"/>
      <c r="C36" s="11"/>
      <c r="D36" s="12" t="n">
        <v>0</v>
      </c>
      <c r="E36" s="12" t="n">
        <v>0</v>
      </c>
      <c r="F36" s="12" t="n">
        <v>0</v>
      </c>
      <c r="G36" s="12" t="n">
        <v>0</v>
      </c>
      <c r="H36" s="12" t="n">
        <v>0</v>
      </c>
      <c r="I36" s="12" t="n">
        <v>0</v>
      </c>
      <c r="J36" s="12" t="n">
        <v>0</v>
      </c>
      <c r="K36" s="12" t="n">
        <v>0</v>
      </c>
      <c r="L36" s="12" t="n">
        <v>0</v>
      </c>
      <c r="M36" s="12" t="n">
        <v>0</v>
      </c>
      <c r="N36" s="12" t="n">
        <v>0</v>
      </c>
      <c r="O36" s="12" t="n">
        <v>0</v>
      </c>
      <c r="P36" s="12" t="n">
        <v>0</v>
      </c>
      <c r="Q36" s="12" t="n">
        <v>0</v>
      </c>
      <c r="R36" s="12" t="n">
        <v>0</v>
      </c>
      <c r="S36" s="12" t="n">
        <v>0</v>
      </c>
      <c r="T36" s="12" t="n">
        <v>0</v>
      </c>
      <c r="U36" s="12" t="n">
        <v>0</v>
      </c>
      <c r="V36" s="12" t="n">
        <v>0</v>
      </c>
      <c r="W36" s="10"/>
    </row>
    <row r="37" customFormat="false" ht="15" hidden="false" customHeight="false" outlineLevel="0" collapsed="false">
      <c r="A37" s="9" t="s">
        <v>33</v>
      </c>
      <c r="B37" s="10"/>
      <c r="C37" s="11"/>
      <c r="D37" s="12" t="n">
        <v>0</v>
      </c>
      <c r="E37" s="12" t="n">
        <v>0</v>
      </c>
      <c r="F37" s="12" t="n">
        <v>0</v>
      </c>
      <c r="G37" s="12" t="n">
        <v>0</v>
      </c>
      <c r="H37" s="12" t="n">
        <v>0</v>
      </c>
      <c r="I37" s="12" t="n">
        <v>0</v>
      </c>
      <c r="J37" s="12" t="n">
        <v>0</v>
      </c>
      <c r="K37" s="12" t="n">
        <v>0</v>
      </c>
      <c r="L37" s="12" t="n">
        <v>0</v>
      </c>
      <c r="M37" s="12" t="n">
        <v>0</v>
      </c>
      <c r="N37" s="12" t="n">
        <v>0</v>
      </c>
      <c r="O37" s="12" t="n">
        <v>0</v>
      </c>
      <c r="P37" s="12" t="n">
        <v>0</v>
      </c>
      <c r="Q37" s="12" t="n">
        <v>0</v>
      </c>
      <c r="R37" s="12" t="n">
        <v>0</v>
      </c>
      <c r="S37" s="12" t="n">
        <v>0</v>
      </c>
      <c r="T37" s="12" t="n">
        <v>0</v>
      </c>
      <c r="U37" s="12" t="n">
        <v>0</v>
      </c>
      <c r="V37" s="12" t="n">
        <v>0</v>
      </c>
      <c r="W37" s="10"/>
    </row>
    <row r="38" customFormat="false" ht="15" hidden="false" customHeight="false" outlineLevel="0" collapsed="false">
      <c r="A38" s="9" t="s">
        <v>34</v>
      </c>
      <c r="B38" s="10"/>
      <c r="C38" s="11"/>
      <c r="D38" s="12" t="n">
        <v>0</v>
      </c>
      <c r="E38" s="12" t="n">
        <v>0</v>
      </c>
      <c r="F38" s="12" t="n">
        <v>0</v>
      </c>
      <c r="G38" s="12" t="n">
        <v>0</v>
      </c>
      <c r="H38" s="12" t="n">
        <v>0</v>
      </c>
      <c r="I38" s="12" t="n">
        <v>0</v>
      </c>
      <c r="J38" s="12" t="n">
        <v>0</v>
      </c>
      <c r="K38" s="12" t="n">
        <v>0</v>
      </c>
      <c r="L38" s="12" t="n">
        <v>0</v>
      </c>
      <c r="M38" s="12" t="n">
        <v>0</v>
      </c>
      <c r="N38" s="12" t="n">
        <v>0</v>
      </c>
      <c r="O38" s="12" t="n">
        <v>0</v>
      </c>
      <c r="P38" s="12" t="n">
        <v>0</v>
      </c>
      <c r="Q38" s="12" t="n">
        <v>0</v>
      </c>
      <c r="R38" s="12" t="n">
        <v>0</v>
      </c>
      <c r="S38" s="12" t="n">
        <v>0</v>
      </c>
      <c r="T38" s="12" t="n">
        <v>0</v>
      </c>
      <c r="U38" s="12" t="n">
        <v>0</v>
      </c>
      <c r="V38" s="12" t="n">
        <v>0</v>
      </c>
      <c r="W38" s="10"/>
    </row>
    <row r="39" customFormat="false" ht="15" hidden="false" customHeight="false" outlineLevel="0" collapsed="false">
      <c r="A39" s="9" t="s">
        <v>35</v>
      </c>
      <c r="B39" s="10"/>
      <c r="C39" s="11"/>
      <c r="D39" s="12" t="n">
        <v>0</v>
      </c>
      <c r="E39" s="12" t="n">
        <v>0</v>
      </c>
      <c r="F39" s="12" t="n">
        <v>0</v>
      </c>
      <c r="G39" s="12" t="n">
        <v>0</v>
      </c>
      <c r="H39" s="12" t="n">
        <v>0</v>
      </c>
      <c r="I39" s="12" t="n">
        <v>0</v>
      </c>
      <c r="J39" s="12" t="n">
        <v>0</v>
      </c>
      <c r="K39" s="12" t="n">
        <v>0</v>
      </c>
      <c r="L39" s="12" t="n">
        <v>0</v>
      </c>
      <c r="M39" s="12" t="n">
        <v>0</v>
      </c>
      <c r="N39" s="12" t="n">
        <v>0</v>
      </c>
      <c r="O39" s="12" t="n">
        <v>0</v>
      </c>
      <c r="P39" s="12" t="n">
        <v>0</v>
      </c>
      <c r="Q39" s="12" t="n">
        <v>0</v>
      </c>
      <c r="R39" s="12" t="n">
        <v>0</v>
      </c>
      <c r="S39" s="12" t="n">
        <v>0</v>
      </c>
      <c r="T39" s="12" t="n">
        <v>0</v>
      </c>
      <c r="U39" s="12" t="n">
        <v>0</v>
      </c>
      <c r="V39" s="12" t="n">
        <v>0</v>
      </c>
      <c r="W39" s="10"/>
    </row>
    <row r="40" customFormat="false" ht="15" hidden="false" customHeight="false" outlineLevel="0" collapsed="false">
      <c r="A40" s="9"/>
      <c r="B40" s="10"/>
      <c r="C40" s="11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customFormat="false" ht="15" hidden="false" customHeight="false" outlineLevel="0" collapsed="false">
      <c r="A41" s="9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</row>
    <row r="42" customFormat="false" ht="30" hidden="false" customHeight="true" outlineLevel="0" collapsed="false">
      <c r="A42" s="22" t="s">
        <v>36</v>
      </c>
      <c r="B42" s="23" t="s">
        <v>3</v>
      </c>
      <c r="C42" s="23" t="s">
        <v>4</v>
      </c>
      <c r="D42" s="23" t="n">
        <v>2021</v>
      </c>
      <c r="E42" s="23" t="n">
        <v>2022</v>
      </c>
      <c r="F42" s="23" t="n">
        <v>2023</v>
      </c>
      <c r="G42" s="23" t="n">
        <v>2024</v>
      </c>
      <c r="H42" s="23" t="n">
        <v>2025</v>
      </c>
      <c r="I42" s="23" t="n">
        <v>2026</v>
      </c>
      <c r="J42" s="23" t="n">
        <v>2027</v>
      </c>
      <c r="K42" s="23" t="n">
        <v>2028</v>
      </c>
      <c r="L42" s="23" t="n">
        <v>2029</v>
      </c>
      <c r="M42" s="23" t="n">
        <v>2030</v>
      </c>
      <c r="N42" s="23" t="n">
        <v>2031</v>
      </c>
      <c r="O42" s="23" t="n">
        <v>2032</v>
      </c>
      <c r="P42" s="23" t="n">
        <v>2033</v>
      </c>
      <c r="Q42" s="23" t="n">
        <v>2034</v>
      </c>
      <c r="R42" s="23" t="n">
        <v>2035</v>
      </c>
      <c r="S42" s="23" t="n">
        <v>2036</v>
      </c>
      <c r="T42" s="23" t="n">
        <v>2037</v>
      </c>
      <c r="U42" s="23" t="n">
        <v>2038</v>
      </c>
      <c r="V42" s="23" t="n">
        <v>2039</v>
      </c>
      <c r="W42" s="23" t="s">
        <v>5</v>
      </c>
    </row>
    <row r="43" customFormat="false" ht="15" hidden="false" customHeight="false" outlineLevel="0" collapsed="false">
      <c r="A43" s="9" t="s">
        <v>37</v>
      </c>
      <c r="B43" s="10"/>
      <c r="C43" s="11"/>
      <c r="D43" s="12" t="n">
        <v>696027.33</v>
      </c>
      <c r="E43" s="12" t="n">
        <v>696027.33</v>
      </c>
      <c r="F43" s="12" t="n">
        <v>496027.33</v>
      </c>
      <c r="G43" s="12" t="n">
        <v>496043.85</v>
      </c>
      <c r="H43" s="12" t="n">
        <v>496054.67</v>
      </c>
      <c r="I43" s="12" t="n">
        <v>496054.67</v>
      </c>
      <c r="J43" s="12" t="n">
        <v>496054.67</v>
      </c>
      <c r="K43" s="12" t="n">
        <v>496071.18</v>
      </c>
      <c r="L43" s="12" t="n">
        <v>496082.01</v>
      </c>
      <c r="M43" s="12" t="n">
        <v>82.01</v>
      </c>
      <c r="N43" s="12" t="n">
        <v>82.01</v>
      </c>
      <c r="O43" s="12" t="n">
        <v>98.53</v>
      </c>
      <c r="P43" s="12" t="n">
        <v>109.34</v>
      </c>
      <c r="Q43" s="12" t="n">
        <v>109.34</v>
      </c>
      <c r="R43" s="12" t="n">
        <v>109.34</v>
      </c>
      <c r="S43" s="12" t="n">
        <v>125.85</v>
      </c>
      <c r="T43" s="12" t="n">
        <v>136.67</v>
      </c>
      <c r="U43" s="12" t="n">
        <v>136.67</v>
      </c>
      <c r="V43" s="12" t="n">
        <v>136.67</v>
      </c>
      <c r="W43" s="10"/>
    </row>
    <row r="44" customFormat="false" ht="15" hidden="false" customHeight="false" outlineLevel="0" collapsed="false">
      <c r="A44" s="9"/>
      <c r="B44" s="10"/>
      <c r="C44" s="11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</row>
  </sheetData>
  <sheetProtection sheet="true" password="f9bf"/>
  <dataValidations count="8">
    <dataValidation allowBlank="false" error="Debe introducir un valor numérico positivo." errorTitle="El valor introducido no es válido." operator="greaterThanOrEqual" showDropDown="false" showErrorMessage="true" showInputMessage="false" sqref="D6:V12" type="decimal">
      <formula1>0</formula1>
      <formula2>0</formula2>
    </dataValidation>
    <dataValidation allowBlank="false" error="Debe introducir una fecha válida (dd/mm/aaaa)." errorTitle="El valor introducido no es válido." operator="greaterThanOrEqual" showDropDown="false" showErrorMessage="true" showInputMessage="false" sqref="C6:C13" type="date">
      <formula1>36526</formula1>
      <formula2>0</formula2>
    </dataValidation>
    <dataValidation allowBlank="false" error="Debe introducir un valor numérico positivo." errorTitle="El valor introducido no es válido." operator="greaterThanOrEqual" showDropDown="false" showErrorMessage="true" showInputMessage="false" sqref="D16:V32" type="decimal">
      <formula1>0</formula1>
      <formula2>0</formula2>
    </dataValidation>
    <dataValidation allowBlank="false" error="Debe introducir una fecha válida (dd/mm/aaaa)." errorTitle="El valor introducido no es válido." operator="greaterThanOrEqual" showDropDown="false" showErrorMessage="true" showInputMessage="false" sqref="C16:C33" type="date">
      <formula1>36526</formula1>
      <formula2>0</formula2>
    </dataValidation>
    <dataValidation allowBlank="false" error="Debe introducir un valor numérico positivo." errorTitle="El valor introducido no es válido." operator="greaterThanOrEqual" showDropDown="false" showErrorMessage="true" showInputMessage="false" sqref="D36:V39" type="decimal">
      <formula1>0</formula1>
      <formula2>0</formula2>
    </dataValidation>
    <dataValidation allowBlank="false" error="Debe introducir una fecha válida (dd/mm/aaaa)." errorTitle="El valor introducido no es válido." operator="greaterThanOrEqual" showDropDown="false" showErrorMessage="true" showInputMessage="false" sqref="C36:C40" type="date">
      <formula1>36526</formula1>
      <formula2>0</formula2>
    </dataValidation>
    <dataValidation allowBlank="false" error="Debe introducir un valor numérico positivo." errorTitle="El valor introducido no es válido." operator="greaterThanOrEqual" showDropDown="false" showErrorMessage="true" showInputMessage="false" sqref="D43:V43" type="decimal">
      <formula1>0</formula1>
      <formula2>0</formula2>
    </dataValidation>
    <dataValidation allowBlank="false" error="Debe introducir una fecha válida (dd/mm/aaaa)." errorTitle="El valor introducido no es válido." operator="greaterThanOrEqual" showDropDown="false" showErrorMessage="true" showInputMessage="false" sqref="C43:C44" type="date">
      <formula1>36526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A44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10.75" defaultRowHeight="15" zeroHeight="false" outlineLevelRow="0" outlineLevelCol="0"/>
  <cols>
    <col collapsed="false" customWidth="true" hidden="false" outlineLevel="0" max="1" min="1" style="1" width="100"/>
    <col collapsed="false" customWidth="true" hidden="false" outlineLevel="0" max="2" min="2" style="0" width="36.12"/>
    <col collapsed="false" customWidth="true" hidden="false" outlineLevel="0" max="3" min="3" style="0" width="27.69"/>
    <col collapsed="false" customWidth="true" hidden="false" outlineLevel="0" max="12" min="4" style="0" width="11.25"/>
    <col collapsed="false" customWidth="true" hidden="false" outlineLevel="0" max="26" min="13" style="0" width="9.13"/>
    <col collapsed="false" customWidth="true" hidden="false" outlineLevel="0" max="27" min="27" style="0" width="17.46"/>
  </cols>
  <sheetData>
    <row r="1" customFormat="false" ht="18.75" hidden="false" customHeight="false" outlineLevel="0" collapsed="false">
      <c r="A1" s="2" t="s">
        <v>102</v>
      </c>
    </row>
    <row r="3" customFormat="false" ht="15" hidden="false" customHeight="false" outlineLevel="0" collapsed="false">
      <c r="A3" s="3" t="s">
        <v>1</v>
      </c>
    </row>
    <row r="5" customFormat="false" ht="30" hidden="false" customHeight="true" outlineLevel="0" collapsed="false">
      <c r="A5" s="4" t="s">
        <v>2</v>
      </c>
      <c r="B5" s="5" t="s">
        <v>3</v>
      </c>
      <c r="C5" s="5" t="s">
        <v>4</v>
      </c>
      <c r="D5" s="5" t="n">
        <v>2021</v>
      </c>
      <c r="E5" s="5" t="n">
        <v>2022</v>
      </c>
      <c r="F5" s="5" t="n">
        <v>2023</v>
      </c>
      <c r="G5" s="5" t="n">
        <v>2024</v>
      </c>
      <c r="H5" s="5" t="n">
        <v>2025</v>
      </c>
      <c r="I5" s="5" t="n">
        <v>2026</v>
      </c>
      <c r="J5" s="5" t="n">
        <v>2027</v>
      </c>
      <c r="K5" s="5" t="n">
        <v>2028</v>
      </c>
      <c r="L5" s="5" t="n">
        <v>2029</v>
      </c>
      <c r="M5" s="5" t="n">
        <v>2030</v>
      </c>
      <c r="N5" s="5" t="n">
        <v>2031</v>
      </c>
      <c r="O5" s="5" t="n">
        <v>2032</v>
      </c>
      <c r="P5" s="5" t="n">
        <v>2033</v>
      </c>
      <c r="Q5" s="5" t="n">
        <v>2034</v>
      </c>
      <c r="R5" s="5" t="n">
        <v>2035</v>
      </c>
      <c r="S5" s="5" t="n">
        <v>2036</v>
      </c>
      <c r="T5" s="5" t="n">
        <v>2037</v>
      </c>
      <c r="U5" s="5" t="n">
        <v>2038</v>
      </c>
      <c r="V5" s="5" t="n">
        <v>2039</v>
      </c>
      <c r="W5" s="5" t="n">
        <v>2040</v>
      </c>
      <c r="X5" s="5" t="n">
        <v>2041</v>
      </c>
      <c r="Y5" s="5" t="n">
        <v>2042</v>
      </c>
      <c r="Z5" s="5" t="n">
        <v>2043</v>
      </c>
      <c r="AA5" s="5" t="s">
        <v>5</v>
      </c>
    </row>
    <row r="6" customFormat="false" ht="15" hidden="false" customHeight="false" outlineLevel="0" collapsed="false">
      <c r="A6" s="9" t="s">
        <v>6</v>
      </c>
      <c r="B6" s="10" t="s">
        <v>97</v>
      </c>
      <c r="C6" s="11" t="s">
        <v>98</v>
      </c>
      <c r="D6" s="12" t="n">
        <f aca="false">SUM('Ajustes Plan Vigente'!D6,'PASO 1 Actualización de Ajustes'!D6,'PASO 2 Actualización de Ajustes'!D6*(-1))</f>
        <v>50027.33</v>
      </c>
      <c r="E6" s="12" t="n">
        <f aca="false">SUM('Ajustes Plan Vigente'!E6,'PASO 1 Actualización de Ajustes'!E6,'PASO 2 Actualización de Ajustes'!E6*(-1))</f>
        <v>50027.33</v>
      </c>
      <c r="F6" s="12" t="n">
        <f aca="false">SUM('Ajustes Plan Vigente'!F6,'PASO 1 Actualización de Ajustes'!F6,'PASO 2 Actualización de Ajustes'!F6*(-1))</f>
        <v>50027.33</v>
      </c>
      <c r="G6" s="12" t="n">
        <f aca="false">SUM('Ajustes Plan Vigente'!G6,'PASO 1 Actualización de Ajustes'!G6,'PASO 2 Actualización de Ajustes'!G6*(-1))</f>
        <v>50043.85</v>
      </c>
      <c r="H6" s="12" t="n">
        <f aca="false">SUM('Ajustes Plan Vigente'!H6,'PASO 1 Actualización de Ajustes'!H6,'PASO 2 Actualización de Ajustes'!H6*(-1))</f>
        <v>50054.67</v>
      </c>
      <c r="I6" s="12" t="n">
        <f aca="false">SUM('Ajustes Plan Vigente'!I6,'PASO 1 Actualización de Ajustes'!I6,'PASO 2 Actualización de Ajustes'!I6*(-1))</f>
        <v>50054.67</v>
      </c>
      <c r="J6" s="12" t="n">
        <f aca="false">SUM('Ajustes Plan Vigente'!J6,'PASO 1 Actualización de Ajustes'!J6,'PASO 2 Actualización de Ajustes'!J6*(-1))</f>
        <v>50054.67</v>
      </c>
      <c r="K6" s="12" t="n">
        <f aca="false">SUM('Ajustes Plan Vigente'!K6,'PASO 1 Actualización de Ajustes'!K6,'PASO 2 Actualización de Ajustes'!K6*(-1))</f>
        <v>50071.18</v>
      </c>
      <c r="L6" s="12" t="n">
        <f aca="false">SUM('Ajustes Plan Vigente'!L6,'PASO 1 Actualización de Ajustes'!L6,'PASO 2 Actualización de Ajustes'!L6*(-1))</f>
        <v>50082.01</v>
      </c>
      <c r="M6" s="12" t="n">
        <f aca="false">SUM('Ajustes Plan Vigente'!M6,'PASO 1 Actualización de Ajustes'!M6,'PASO 2 Actualización de Ajustes'!M6*(-1))</f>
        <v>82.01</v>
      </c>
      <c r="N6" s="12" t="n">
        <f aca="false">SUM('Ajustes Plan Vigente'!N6,'PASO 1 Actualización de Ajustes'!N6,'PASO 2 Actualización de Ajustes'!N6*(-1))</f>
        <v>82.01</v>
      </c>
      <c r="O6" s="12" t="n">
        <f aca="false">SUM('Ajustes Plan Vigente'!O6,'PASO 1 Actualización de Ajustes'!O6,'PASO 2 Actualización de Ajustes'!O6*(-1))</f>
        <v>98.53</v>
      </c>
      <c r="P6" s="12" t="n">
        <f aca="false">SUM('Ajustes Plan Vigente'!P6,'PASO 1 Actualización de Ajustes'!P6,'PASO 2 Actualización de Ajustes'!P6*(-1))</f>
        <v>109.34</v>
      </c>
      <c r="Q6" s="12" t="n">
        <f aca="false">SUM('Ajustes Plan Vigente'!Q6,'PASO 1 Actualización de Ajustes'!Q6,'PASO 2 Actualización de Ajustes'!Q6*(-1))</f>
        <v>109.34</v>
      </c>
      <c r="R6" s="12" t="n">
        <f aca="false">SUM('Ajustes Plan Vigente'!R6,'PASO 1 Actualización de Ajustes'!R6,'PASO 2 Actualización de Ajustes'!R6*(-1))</f>
        <v>109.34</v>
      </c>
      <c r="S6" s="12" t="n">
        <f aca="false">SUM('Ajustes Plan Vigente'!S6,'PASO 1 Actualización de Ajustes'!S6,'PASO 2 Actualización de Ajustes'!S6*(-1))</f>
        <v>125.85</v>
      </c>
      <c r="T6" s="12" t="n">
        <f aca="false">SUM('Ajustes Plan Vigente'!T6,'PASO 1 Actualización de Ajustes'!T6,'PASO 2 Actualización de Ajustes'!T6*(-1))</f>
        <v>136.67</v>
      </c>
      <c r="U6" s="12" t="n">
        <f aca="false">SUM('Ajustes Plan Vigente'!U6,'PASO 1 Actualización de Ajustes'!U6,'PASO 2 Actualización de Ajustes'!U6*(-1))</f>
        <v>136.67</v>
      </c>
      <c r="V6" s="12" t="n">
        <f aca="false">SUM('Ajustes Plan Vigente'!V6,'PASO 1 Actualización de Ajustes'!V6,'PASO 2 Actualización de Ajustes'!V6*(-1))</f>
        <v>136.67</v>
      </c>
      <c r="W6" s="12" t="n">
        <f aca="false">SUM('Ajustes Plan Vigente'!W6,'PASO 1 Actualización de Ajustes'!W6,'PASO 2 Actualización de Ajustes'!W6*(-1))</f>
        <v>0</v>
      </c>
      <c r="X6" s="12" t="n">
        <f aca="false">SUM('Ajustes Plan Vigente'!X6,'PASO 1 Actualización de Ajustes'!X6,'PASO 2 Actualización de Ajustes'!X6*(-1))</f>
        <v>0</v>
      </c>
      <c r="Y6" s="12" t="n">
        <f aca="false">SUM('Ajustes Plan Vigente'!Y6,'PASO 1 Actualización de Ajustes'!Y6,'PASO 2 Actualización de Ajustes'!Y6*(-1))</f>
        <v>0</v>
      </c>
      <c r="Z6" s="12" t="n">
        <f aca="false">SUM('Ajustes Plan Vigente'!Z6,'PASO 1 Actualización de Ajustes'!Z6,'PASO 2 Actualización de Ajustes'!Z6*(-1))</f>
        <v>0</v>
      </c>
      <c r="AA6" s="10"/>
    </row>
    <row r="7" customFormat="false" ht="15" hidden="false" customHeight="false" outlineLevel="0" collapsed="false">
      <c r="A7" s="9" t="s">
        <v>7</v>
      </c>
      <c r="B7" s="10"/>
      <c r="C7" s="11"/>
      <c r="D7" s="12" t="n">
        <f aca="false">SUM('Ajustes Plan Vigente'!D7,'PASO 1 Actualización de Ajustes'!D7,'PASO 2 Actualización de Ajustes'!D7*(-1))</f>
        <v>0</v>
      </c>
      <c r="E7" s="12" t="n">
        <f aca="false">SUM('Ajustes Plan Vigente'!E7,'PASO 1 Actualización de Ajustes'!E7,'PASO 2 Actualización de Ajustes'!E7*(-1))</f>
        <v>0</v>
      </c>
      <c r="F7" s="12" t="n">
        <f aca="false">SUM('Ajustes Plan Vigente'!F7,'PASO 1 Actualización de Ajustes'!F7,'PASO 2 Actualización de Ajustes'!F7*(-1))</f>
        <v>0</v>
      </c>
      <c r="G7" s="12" t="n">
        <f aca="false">SUM('Ajustes Plan Vigente'!G7,'PASO 1 Actualización de Ajustes'!G7,'PASO 2 Actualización de Ajustes'!G7*(-1))</f>
        <v>0</v>
      </c>
      <c r="H7" s="12" t="n">
        <f aca="false">SUM('Ajustes Plan Vigente'!H7,'PASO 1 Actualización de Ajustes'!H7,'PASO 2 Actualización de Ajustes'!H7*(-1))</f>
        <v>0</v>
      </c>
      <c r="I7" s="12" t="n">
        <f aca="false">SUM('Ajustes Plan Vigente'!I7,'PASO 1 Actualización de Ajustes'!I7,'PASO 2 Actualización de Ajustes'!I7*(-1))</f>
        <v>0</v>
      </c>
      <c r="J7" s="12" t="n">
        <f aca="false">SUM('Ajustes Plan Vigente'!J7,'PASO 1 Actualización de Ajustes'!J7,'PASO 2 Actualización de Ajustes'!J7*(-1))</f>
        <v>0</v>
      </c>
      <c r="K7" s="12" t="n">
        <f aca="false">SUM('Ajustes Plan Vigente'!K7,'PASO 1 Actualización de Ajustes'!K7,'PASO 2 Actualización de Ajustes'!K7*(-1))</f>
        <v>0</v>
      </c>
      <c r="L7" s="12" t="n">
        <f aca="false">SUM('Ajustes Plan Vigente'!L7,'PASO 1 Actualización de Ajustes'!L7,'PASO 2 Actualización de Ajustes'!L7*(-1))</f>
        <v>0</v>
      </c>
      <c r="M7" s="12" t="n">
        <f aca="false">SUM('Ajustes Plan Vigente'!M7,'PASO 1 Actualización de Ajustes'!M7,'PASO 2 Actualización de Ajustes'!M7*(-1))</f>
        <v>0</v>
      </c>
      <c r="N7" s="12" t="n">
        <f aca="false">SUM('Ajustes Plan Vigente'!N7,'PASO 1 Actualización de Ajustes'!N7,'PASO 2 Actualización de Ajustes'!N7*(-1))</f>
        <v>0</v>
      </c>
      <c r="O7" s="12" t="n">
        <f aca="false">SUM('Ajustes Plan Vigente'!O7,'PASO 1 Actualización de Ajustes'!O7,'PASO 2 Actualización de Ajustes'!O7*(-1))</f>
        <v>0</v>
      </c>
      <c r="P7" s="12" t="n">
        <f aca="false">SUM('Ajustes Plan Vigente'!P7,'PASO 1 Actualización de Ajustes'!P7,'PASO 2 Actualización de Ajustes'!P7*(-1))</f>
        <v>0</v>
      </c>
      <c r="Q7" s="12" t="n">
        <f aca="false">SUM('Ajustes Plan Vigente'!Q7,'PASO 1 Actualización de Ajustes'!Q7,'PASO 2 Actualización de Ajustes'!Q7*(-1))</f>
        <v>0</v>
      </c>
      <c r="R7" s="12" t="n">
        <f aca="false">SUM('Ajustes Plan Vigente'!R7,'PASO 1 Actualización de Ajustes'!R7,'PASO 2 Actualización de Ajustes'!R7*(-1))</f>
        <v>0</v>
      </c>
      <c r="S7" s="12" t="n">
        <f aca="false">SUM('Ajustes Plan Vigente'!S7,'PASO 1 Actualización de Ajustes'!S7,'PASO 2 Actualización de Ajustes'!S7*(-1))</f>
        <v>0</v>
      </c>
      <c r="T7" s="12" t="n">
        <f aca="false">SUM('Ajustes Plan Vigente'!T7,'PASO 1 Actualización de Ajustes'!T7,'PASO 2 Actualización de Ajustes'!T7*(-1))</f>
        <v>0</v>
      </c>
      <c r="U7" s="12" t="n">
        <f aca="false">SUM('Ajustes Plan Vigente'!U7,'PASO 1 Actualización de Ajustes'!U7,'PASO 2 Actualización de Ajustes'!U7*(-1))</f>
        <v>0</v>
      </c>
      <c r="V7" s="12" t="n">
        <f aca="false">SUM('Ajustes Plan Vigente'!V7,'PASO 1 Actualización de Ajustes'!V7,'PASO 2 Actualización de Ajustes'!V7*(-1))</f>
        <v>0</v>
      </c>
      <c r="W7" s="12" t="n">
        <f aca="false">SUM('Ajustes Plan Vigente'!W7,'PASO 1 Actualización de Ajustes'!W7,'PASO 2 Actualización de Ajustes'!W7*(-1))</f>
        <v>0</v>
      </c>
      <c r="X7" s="12" t="n">
        <f aca="false">SUM('Ajustes Plan Vigente'!X7,'PASO 1 Actualización de Ajustes'!X7,'PASO 2 Actualización de Ajustes'!X7*(-1))</f>
        <v>0</v>
      </c>
      <c r="Y7" s="12" t="n">
        <f aca="false">SUM('Ajustes Plan Vigente'!Y7,'PASO 1 Actualización de Ajustes'!Y7,'PASO 2 Actualización de Ajustes'!Y7*(-1))</f>
        <v>0</v>
      </c>
      <c r="Z7" s="12" t="n">
        <f aca="false">SUM('Ajustes Plan Vigente'!Z7,'PASO 1 Actualización de Ajustes'!Z7,'PASO 2 Actualización de Ajustes'!Z7*(-1))</f>
        <v>0</v>
      </c>
      <c r="AA7" s="10"/>
    </row>
    <row r="8" customFormat="false" ht="15" hidden="false" customHeight="false" outlineLevel="0" collapsed="false">
      <c r="A8" s="9" t="s">
        <v>8</v>
      </c>
      <c r="B8" s="10" t="s">
        <v>97</v>
      </c>
      <c r="C8" s="11" t="s">
        <v>99</v>
      </c>
      <c r="D8" s="12" t="n">
        <f aca="false">SUM('Ajustes Plan Vigente'!D8,'PASO 1 Actualización de Ajustes'!D8,'PASO 2 Actualización de Ajustes'!D8*(-1))</f>
        <v>400000</v>
      </c>
      <c r="E8" s="12" t="n">
        <f aca="false">SUM('Ajustes Plan Vigente'!E8,'PASO 1 Actualización de Ajustes'!E8,'PASO 2 Actualización de Ajustes'!E8*(-1))</f>
        <v>400000</v>
      </c>
      <c r="F8" s="12" t="n">
        <f aca="false">SUM('Ajustes Plan Vigente'!F8,'PASO 1 Actualización de Ajustes'!F8,'PASO 2 Actualización de Ajustes'!F8*(-1))</f>
        <v>200000</v>
      </c>
      <c r="G8" s="12" t="n">
        <f aca="false">SUM('Ajustes Plan Vigente'!G8,'PASO 1 Actualización de Ajustes'!G8,'PASO 2 Actualización de Ajustes'!G8*(-1))</f>
        <v>200000</v>
      </c>
      <c r="H8" s="12" t="n">
        <f aca="false">SUM('Ajustes Plan Vigente'!H8,'PASO 1 Actualización de Ajustes'!H8,'PASO 2 Actualización de Ajustes'!H8*(-1))</f>
        <v>200000</v>
      </c>
      <c r="I8" s="12" t="n">
        <f aca="false">SUM('Ajustes Plan Vigente'!I8,'PASO 1 Actualización de Ajustes'!I8,'PASO 2 Actualización de Ajustes'!I8*(-1))</f>
        <v>200000</v>
      </c>
      <c r="J8" s="12" t="n">
        <f aca="false">SUM('Ajustes Plan Vigente'!J8,'PASO 1 Actualización de Ajustes'!J8,'PASO 2 Actualización de Ajustes'!J8*(-1))</f>
        <v>200000</v>
      </c>
      <c r="K8" s="12" t="n">
        <f aca="false">SUM('Ajustes Plan Vigente'!K8,'PASO 1 Actualización de Ajustes'!K8,'PASO 2 Actualización de Ajustes'!K8*(-1))</f>
        <v>200000</v>
      </c>
      <c r="L8" s="12" t="n">
        <f aca="false">SUM('Ajustes Plan Vigente'!L8,'PASO 1 Actualización de Ajustes'!L8,'PASO 2 Actualización de Ajustes'!L8*(-1))</f>
        <v>200000</v>
      </c>
      <c r="M8" s="12" t="n">
        <f aca="false">SUM('Ajustes Plan Vigente'!M8,'PASO 1 Actualización de Ajustes'!M8,'PASO 2 Actualización de Ajustes'!M8*(-1))</f>
        <v>0</v>
      </c>
      <c r="N8" s="12" t="n">
        <f aca="false">SUM('Ajustes Plan Vigente'!N8,'PASO 1 Actualización de Ajustes'!N8,'PASO 2 Actualización de Ajustes'!N8*(-1))</f>
        <v>0</v>
      </c>
      <c r="O8" s="12" t="n">
        <f aca="false">SUM('Ajustes Plan Vigente'!O8,'PASO 1 Actualización de Ajustes'!O8,'PASO 2 Actualización de Ajustes'!O8*(-1))</f>
        <v>0</v>
      </c>
      <c r="P8" s="12" t="n">
        <f aca="false">SUM('Ajustes Plan Vigente'!P8,'PASO 1 Actualización de Ajustes'!P8,'PASO 2 Actualización de Ajustes'!P8*(-1))</f>
        <v>0</v>
      </c>
      <c r="Q8" s="12" t="n">
        <f aca="false">SUM('Ajustes Plan Vigente'!Q8,'PASO 1 Actualización de Ajustes'!Q8,'PASO 2 Actualización de Ajustes'!Q8*(-1))</f>
        <v>0</v>
      </c>
      <c r="R8" s="12" t="n">
        <f aca="false">SUM('Ajustes Plan Vigente'!R8,'PASO 1 Actualización de Ajustes'!R8,'PASO 2 Actualización de Ajustes'!R8*(-1))</f>
        <v>0</v>
      </c>
      <c r="S8" s="12" t="n">
        <f aca="false">SUM('Ajustes Plan Vigente'!S8,'PASO 1 Actualización de Ajustes'!S8,'PASO 2 Actualización de Ajustes'!S8*(-1))</f>
        <v>0</v>
      </c>
      <c r="T8" s="12" t="n">
        <f aca="false">SUM('Ajustes Plan Vigente'!T8,'PASO 1 Actualización de Ajustes'!T8,'PASO 2 Actualización de Ajustes'!T8*(-1))</f>
        <v>0</v>
      </c>
      <c r="U8" s="12" t="n">
        <f aca="false">SUM('Ajustes Plan Vigente'!U8,'PASO 1 Actualización de Ajustes'!U8,'PASO 2 Actualización de Ajustes'!U8*(-1))</f>
        <v>0</v>
      </c>
      <c r="V8" s="12" t="n">
        <f aca="false">SUM('Ajustes Plan Vigente'!V8,'PASO 1 Actualización de Ajustes'!V8,'PASO 2 Actualización de Ajustes'!V8*(-1))</f>
        <v>0</v>
      </c>
      <c r="W8" s="12" t="n">
        <f aca="false">SUM('Ajustes Plan Vigente'!W8,'PASO 1 Actualización de Ajustes'!W8,'PASO 2 Actualización de Ajustes'!W8*(-1))</f>
        <v>0</v>
      </c>
      <c r="X8" s="12" t="n">
        <f aca="false">SUM('Ajustes Plan Vigente'!X8,'PASO 1 Actualización de Ajustes'!X8,'PASO 2 Actualización de Ajustes'!X8*(-1))</f>
        <v>0</v>
      </c>
      <c r="Y8" s="12" t="n">
        <f aca="false">SUM('Ajustes Plan Vigente'!Y8,'PASO 1 Actualización de Ajustes'!Y8,'PASO 2 Actualización de Ajustes'!Y8*(-1))</f>
        <v>0</v>
      </c>
      <c r="Z8" s="12" t="n">
        <f aca="false">SUM('Ajustes Plan Vigente'!Z8,'PASO 1 Actualización de Ajustes'!Z8,'PASO 2 Actualización de Ajustes'!Z8*(-1))</f>
        <v>0</v>
      </c>
      <c r="AA8" s="10"/>
    </row>
    <row r="9" customFormat="false" ht="15" hidden="false" customHeight="false" outlineLevel="0" collapsed="false">
      <c r="A9" s="9" t="s">
        <v>9</v>
      </c>
      <c r="B9" s="10"/>
      <c r="C9" s="11"/>
      <c r="D9" s="12" t="n">
        <f aca="false">SUM('Ajustes Plan Vigente'!D9,'PASO 1 Actualización de Ajustes'!D9,'PASO 2 Actualización de Ajustes'!D9*(-1))</f>
        <v>0</v>
      </c>
      <c r="E9" s="12" t="n">
        <f aca="false">SUM('Ajustes Plan Vigente'!E9,'PASO 1 Actualización de Ajustes'!E9,'PASO 2 Actualización de Ajustes'!E9*(-1))</f>
        <v>0</v>
      </c>
      <c r="F9" s="12" t="n">
        <f aca="false">SUM('Ajustes Plan Vigente'!F9,'PASO 1 Actualización de Ajustes'!F9,'PASO 2 Actualización de Ajustes'!F9*(-1))</f>
        <v>0</v>
      </c>
      <c r="G9" s="12" t="n">
        <f aca="false">SUM('Ajustes Plan Vigente'!G9,'PASO 1 Actualización de Ajustes'!G9,'PASO 2 Actualización de Ajustes'!G9*(-1))</f>
        <v>0</v>
      </c>
      <c r="H9" s="12" t="n">
        <f aca="false">SUM('Ajustes Plan Vigente'!H9,'PASO 1 Actualización de Ajustes'!H9,'PASO 2 Actualización de Ajustes'!H9*(-1))</f>
        <v>0</v>
      </c>
      <c r="I9" s="12" t="n">
        <f aca="false">SUM('Ajustes Plan Vigente'!I9,'PASO 1 Actualización de Ajustes'!I9,'PASO 2 Actualización de Ajustes'!I9*(-1))</f>
        <v>0</v>
      </c>
      <c r="J9" s="12" t="n">
        <f aca="false">SUM('Ajustes Plan Vigente'!J9,'PASO 1 Actualización de Ajustes'!J9,'PASO 2 Actualización de Ajustes'!J9*(-1))</f>
        <v>0</v>
      </c>
      <c r="K9" s="12" t="n">
        <f aca="false">SUM('Ajustes Plan Vigente'!K9,'PASO 1 Actualización de Ajustes'!K9,'PASO 2 Actualización de Ajustes'!K9*(-1))</f>
        <v>0</v>
      </c>
      <c r="L9" s="12" t="n">
        <f aca="false">SUM('Ajustes Plan Vigente'!L9,'PASO 1 Actualización de Ajustes'!L9,'PASO 2 Actualización de Ajustes'!L9*(-1))</f>
        <v>0</v>
      </c>
      <c r="M9" s="12" t="n">
        <f aca="false">SUM('Ajustes Plan Vigente'!M9,'PASO 1 Actualización de Ajustes'!M9,'PASO 2 Actualización de Ajustes'!M9*(-1))</f>
        <v>0</v>
      </c>
      <c r="N9" s="12" t="n">
        <f aca="false">SUM('Ajustes Plan Vigente'!N9,'PASO 1 Actualización de Ajustes'!N9,'PASO 2 Actualización de Ajustes'!N9*(-1))</f>
        <v>0</v>
      </c>
      <c r="O9" s="12" t="n">
        <f aca="false">SUM('Ajustes Plan Vigente'!O9,'PASO 1 Actualización de Ajustes'!O9,'PASO 2 Actualización de Ajustes'!O9*(-1))</f>
        <v>0</v>
      </c>
      <c r="P9" s="12" t="n">
        <f aca="false">SUM('Ajustes Plan Vigente'!P9,'PASO 1 Actualización de Ajustes'!P9,'PASO 2 Actualización de Ajustes'!P9*(-1))</f>
        <v>0</v>
      </c>
      <c r="Q9" s="12" t="n">
        <f aca="false">SUM('Ajustes Plan Vigente'!Q9,'PASO 1 Actualización de Ajustes'!Q9,'PASO 2 Actualización de Ajustes'!Q9*(-1))</f>
        <v>0</v>
      </c>
      <c r="R9" s="12" t="n">
        <f aca="false">SUM('Ajustes Plan Vigente'!R9,'PASO 1 Actualización de Ajustes'!R9,'PASO 2 Actualización de Ajustes'!R9*(-1))</f>
        <v>0</v>
      </c>
      <c r="S9" s="12" t="n">
        <f aca="false">SUM('Ajustes Plan Vigente'!S9,'PASO 1 Actualización de Ajustes'!S9,'PASO 2 Actualización de Ajustes'!S9*(-1))</f>
        <v>0</v>
      </c>
      <c r="T9" s="12" t="n">
        <f aca="false">SUM('Ajustes Plan Vigente'!T9,'PASO 1 Actualización de Ajustes'!T9,'PASO 2 Actualización de Ajustes'!T9*(-1))</f>
        <v>0</v>
      </c>
      <c r="U9" s="12" t="n">
        <f aca="false">SUM('Ajustes Plan Vigente'!U9,'PASO 1 Actualización de Ajustes'!U9,'PASO 2 Actualización de Ajustes'!U9*(-1))</f>
        <v>0</v>
      </c>
      <c r="V9" s="12" t="n">
        <f aca="false">SUM('Ajustes Plan Vigente'!V9,'PASO 1 Actualización de Ajustes'!V9,'PASO 2 Actualización de Ajustes'!V9*(-1))</f>
        <v>0</v>
      </c>
      <c r="W9" s="12" t="n">
        <f aca="false">SUM('Ajustes Plan Vigente'!W9,'PASO 1 Actualización de Ajustes'!W9,'PASO 2 Actualización de Ajustes'!W9*(-1))</f>
        <v>0</v>
      </c>
      <c r="X9" s="12" t="n">
        <f aca="false">SUM('Ajustes Plan Vigente'!X9,'PASO 1 Actualización de Ajustes'!X9,'PASO 2 Actualización de Ajustes'!X9*(-1))</f>
        <v>0</v>
      </c>
      <c r="Y9" s="12" t="n">
        <f aca="false">SUM('Ajustes Plan Vigente'!Y9,'PASO 1 Actualización de Ajustes'!Y9,'PASO 2 Actualización de Ajustes'!Y9*(-1))</f>
        <v>0</v>
      </c>
      <c r="Z9" s="12" t="n">
        <f aca="false">SUM('Ajustes Plan Vigente'!Z9,'PASO 1 Actualización de Ajustes'!Z9,'PASO 2 Actualización de Ajustes'!Z9*(-1))</f>
        <v>0</v>
      </c>
      <c r="AA9" s="10"/>
    </row>
    <row r="10" customFormat="false" ht="15" hidden="false" customHeight="false" outlineLevel="0" collapsed="false">
      <c r="A10" s="9" t="s">
        <v>10</v>
      </c>
      <c r="B10" s="10"/>
      <c r="C10" s="11"/>
      <c r="D10" s="12" t="n">
        <f aca="false">SUM('Ajustes Plan Vigente'!D10,'PASO 1 Actualización de Ajustes'!D10,'PASO 2 Actualización de Ajustes'!D10*(-1))</f>
        <v>0</v>
      </c>
      <c r="E10" s="12" t="n">
        <f aca="false">SUM('Ajustes Plan Vigente'!E10,'PASO 1 Actualización de Ajustes'!E10,'PASO 2 Actualización de Ajustes'!E10*(-1))</f>
        <v>0</v>
      </c>
      <c r="F10" s="12" t="n">
        <f aca="false">SUM('Ajustes Plan Vigente'!F10,'PASO 1 Actualización de Ajustes'!F10,'PASO 2 Actualización de Ajustes'!F10*(-1))</f>
        <v>0</v>
      </c>
      <c r="G10" s="12" t="n">
        <f aca="false">SUM('Ajustes Plan Vigente'!G10,'PASO 1 Actualización de Ajustes'!G10,'PASO 2 Actualización de Ajustes'!G10*(-1))</f>
        <v>0</v>
      </c>
      <c r="H10" s="12" t="n">
        <f aca="false">SUM('Ajustes Plan Vigente'!H10,'PASO 1 Actualización de Ajustes'!H10,'PASO 2 Actualización de Ajustes'!H10*(-1))</f>
        <v>0</v>
      </c>
      <c r="I10" s="12" t="n">
        <f aca="false">SUM('Ajustes Plan Vigente'!I10,'PASO 1 Actualización de Ajustes'!I10,'PASO 2 Actualización de Ajustes'!I10*(-1))</f>
        <v>0</v>
      </c>
      <c r="J10" s="12" t="n">
        <f aca="false">SUM('Ajustes Plan Vigente'!J10,'PASO 1 Actualización de Ajustes'!J10,'PASO 2 Actualización de Ajustes'!J10*(-1))</f>
        <v>0</v>
      </c>
      <c r="K10" s="12" t="n">
        <f aca="false">SUM('Ajustes Plan Vigente'!K10,'PASO 1 Actualización de Ajustes'!K10,'PASO 2 Actualización de Ajustes'!K10*(-1))</f>
        <v>0</v>
      </c>
      <c r="L10" s="12" t="n">
        <f aca="false">SUM('Ajustes Plan Vigente'!L10,'PASO 1 Actualización de Ajustes'!L10,'PASO 2 Actualización de Ajustes'!L10*(-1))</f>
        <v>0</v>
      </c>
      <c r="M10" s="12" t="n">
        <f aca="false">SUM('Ajustes Plan Vigente'!M10,'PASO 1 Actualización de Ajustes'!M10,'PASO 2 Actualización de Ajustes'!M10*(-1))</f>
        <v>0</v>
      </c>
      <c r="N10" s="12" t="n">
        <f aca="false">SUM('Ajustes Plan Vigente'!N10,'PASO 1 Actualización de Ajustes'!N10,'PASO 2 Actualización de Ajustes'!N10*(-1))</f>
        <v>0</v>
      </c>
      <c r="O10" s="12" t="n">
        <f aca="false">SUM('Ajustes Plan Vigente'!O10,'PASO 1 Actualización de Ajustes'!O10,'PASO 2 Actualización de Ajustes'!O10*(-1))</f>
        <v>0</v>
      </c>
      <c r="P10" s="12" t="n">
        <f aca="false">SUM('Ajustes Plan Vigente'!P10,'PASO 1 Actualización de Ajustes'!P10,'PASO 2 Actualización de Ajustes'!P10*(-1))</f>
        <v>0</v>
      </c>
      <c r="Q10" s="12" t="n">
        <f aca="false">SUM('Ajustes Plan Vigente'!Q10,'PASO 1 Actualización de Ajustes'!Q10,'PASO 2 Actualización de Ajustes'!Q10*(-1))</f>
        <v>0</v>
      </c>
      <c r="R10" s="12" t="n">
        <f aca="false">SUM('Ajustes Plan Vigente'!R10,'PASO 1 Actualización de Ajustes'!R10,'PASO 2 Actualización de Ajustes'!R10*(-1))</f>
        <v>0</v>
      </c>
      <c r="S10" s="12" t="n">
        <f aca="false">SUM('Ajustes Plan Vigente'!S10,'PASO 1 Actualización de Ajustes'!S10,'PASO 2 Actualización de Ajustes'!S10*(-1))</f>
        <v>0</v>
      </c>
      <c r="T10" s="12" t="n">
        <f aca="false">SUM('Ajustes Plan Vigente'!T10,'PASO 1 Actualización de Ajustes'!T10,'PASO 2 Actualización de Ajustes'!T10*(-1))</f>
        <v>0</v>
      </c>
      <c r="U10" s="12" t="n">
        <f aca="false">SUM('Ajustes Plan Vigente'!U10,'PASO 1 Actualización de Ajustes'!U10,'PASO 2 Actualización de Ajustes'!U10*(-1))</f>
        <v>0</v>
      </c>
      <c r="V10" s="12" t="n">
        <f aca="false">SUM('Ajustes Plan Vigente'!V10,'PASO 1 Actualización de Ajustes'!V10,'PASO 2 Actualización de Ajustes'!V10*(-1))</f>
        <v>0</v>
      </c>
      <c r="W10" s="12" t="n">
        <f aca="false">SUM('Ajustes Plan Vigente'!W10,'PASO 1 Actualización de Ajustes'!W10,'PASO 2 Actualización de Ajustes'!W10*(-1))</f>
        <v>0</v>
      </c>
      <c r="X10" s="12" t="n">
        <f aca="false">SUM('Ajustes Plan Vigente'!X10,'PASO 1 Actualización de Ajustes'!X10,'PASO 2 Actualización de Ajustes'!X10*(-1))</f>
        <v>0</v>
      </c>
      <c r="Y10" s="12" t="n">
        <f aca="false">SUM('Ajustes Plan Vigente'!Y10,'PASO 1 Actualización de Ajustes'!Y10,'PASO 2 Actualización de Ajustes'!Y10*(-1))</f>
        <v>0</v>
      </c>
      <c r="Z10" s="12" t="n">
        <f aca="false">SUM('Ajustes Plan Vigente'!Z10,'PASO 1 Actualización de Ajustes'!Z10,'PASO 2 Actualización de Ajustes'!Z10*(-1))</f>
        <v>0</v>
      </c>
      <c r="AA10" s="10"/>
    </row>
    <row r="11" customFormat="false" ht="15" hidden="false" customHeight="false" outlineLevel="0" collapsed="false">
      <c r="A11" s="9" t="s">
        <v>11</v>
      </c>
      <c r="B11" s="10"/>
      <c r="C11" s="11"/>
      <c r="D11" s="12" t="n">
        <f aca="false">SUM('Ajustes Plan Vigente'!D11,'PASO 1 Actualización de Ajustes'!D11,'PASO 2 Actualización de Ajustes'!D11*(-1))</f>
        <v>450027.33</v>
      </c>
      <c r="E11" s="12" t="n">
        <f aca="false">SUM('Ajustes Plan Vigente'!E11,'PASO 1 Actualización de Ajustes'!E11,'PASO 2 Actualización de Ajustes'!E11*(-1))</f>
        <v>450027.33</v>
      </c>
      <c r="F11" s="12" t="n">
        <f aca="false">SUM('Ajustes Plan Vigente'!F11,'PASO 1 Actualización de Ajustes'!F11,'PASO 2 Actualización de Ajustes'!F11*(-1))</f>
        <v>250027.33</v>
      </c>
      <c r="G11" s="12" t="n">
        <f aca="false">SUM('Ajustes Plan Vigente'!G11,'PASO 1 Actualización de Ajustes'!G11,'PASO 2 Actualización de Ajustes'!G11*(-1))</f>
        <v>250043.85</v>
      </c>
      <c r="H11" s="12" t="n">
        <f aca="false">SUM('Ajustes Plan Vigente'!H11,'PASO 1 Actualización de Ajustes'!H11,'PASO 2 Actualización de Ajustes'!H11*(-1))</f>
        <v>250054.67</v>
      </c>
      <c r="I11" s="12" t="n">
        <f aca="false">SUM('Ajustes Plan Vigente'!I11,'PASO 1 Actualización de Ajustes'!I11,'PASO 2 Actualización de Ajustes'!I11*(-1))</f>
        <v>250054.67</v>
      </c>
      <c r="J11" s="12" t="n">
        <f aca="false">SUM('Ajustes Plan Vigente'!J11,'PASO 1 Actualización de Ajustes'!J11,'PASO 2 Actualización de Ajustes'!J11*(-1))</f>
        <v>250054.67</v>
      </c>
      <c r="K11" s="12" t="n">
        <f aca="false">SUM('Ajustes Plan Vigente'!K11,'PASO 1 Actualización de Ajustes'!K11,'PASO 2 Actualización de Ajustes'!K11*(-1))</f>
        <v>250071.18</v>
      </c>
      <c r="L11" s="12" t="n">
        <f aca="false">SUM('Ajustes Plan Vigente'!L11,'PASO 1 Actualización de Ajustes'!L11,'PASO 2 Actualización de Ajustes'!L11*(-1))</f>
        <v>250082.01</v>
      </c>
      <c r="M11" s="12" t="n">
        <f aca="false">SUM('Ajustes Plan Vigente'!M11,'PASO 1 Actualización de Ajustes'!M11,'PASO 2 Actualización de Ajustes'!M11*(-1))</f>
        <v>82.01</v>
      </c>
      <c r="N11" s="12" t="n">
        <f aca="false">SUM('Ajustes Plan Vigente'!N11,'PASO 1 Actualización de Ajustes'!N11,'PASO 2 Actualización de Ajustes'!N11*(-1))</f>
        <v>82.01</v>
      </c>
      <c r="O11" s="12" t="n">
        <f aca="false">SUM('Ajustes Plan Vigente'!O11,'PASO 1 Actualización de Ajustes'!O11,'PASO 2 Actualización de Ajustes'!O11*(-1))</f>
        <v>98.53</v>
      </c>
      <c r="P11" s="12" t="n">
        <f aca="false">SUM('Ajustes Plan Vigente'!P11,'PASO 1 Actualización de Ajustes'!P11,'PASO 2 Actualización de Ajustes'!P11*(-1))</f>
        <v>109.34</v>
      </c>
      <c r="Q11" s="12" t="n">
        <f aca="false">SUM('Ajustes Plan Vigente'!Q11,'PASO 1 Actualización de Ajustes'!Q11,'PASO 2 Actualización de Ajustes'!Q11*(-1))</f>
        <v>109.34</v>
      </c>
      <c r="R11" s="12" t="n">
        <f aca="false">SUM('Ajustes Plan Vigente'!R11,'PASO 1 Actualización de Ajustes'!R11,'PASO 2 Actualización de Ajustes'!R11*(-1))</f>
        <v>109.34</v>
      </c>
      <c r="S11" s="12" t="n">
        <f aca="false">SUM('Ajustes Plan Vigente'!S11,'PASO 1 Actualización de Ajustes'!S11,'PASO 2 Actualización de Ajustes'!S11*(-1))</f>
        <v>125.85</v>
      </c>
      <c r="T11" s="12" t="n">
        <f aca="false">SUM('Ajustes Plan Vigente'!T11,'PASO 1 Actualización de Ajustes'!T11,'PASO 2 Actualización de Ajustes'!T11*(-1))</f>
        <v>136.67</v>
      </c>
      <c r="U11" s="12" t="n">
        <f aca="false">SUM('Ajustes Plan Vigente'!U11,'PASO 1 Actualización de Ajustes'!U11,'PASO 2 Actualización de Ajustes'!U11*(-1))</f>
        <v>136.67</v>
      </c>
      <c r="V11" s="12" t="n">
        <f aca="false">SUM('Ajustes Plan Vigente'!V11,'PASO 1 Actualización de Ajustes'!V11,'PASO 2 Actualización de Ajustes'!V11*(-1))</f>
        <v>136.67</v>
      </c>
      <c r="W11" s="12" t="n">
        <f aca="false">SUM('Ajustes Plan Vigente'!W11,'PASO 1 Actualización de Ajustes'!W11,'PASO 2 Actualización de Ajustes'!W11*(-1))</f>
        <v>0</v>
      </c>
      <c r="X11" s="12" t="n">
        <f aca="false">SUM('Ajustes Plan Vigente'!X11,'PASO 1 Actualización de Ajustes'!X11,'PASO 2 Actualización de Ajustes'!X11*(-1))</f>
        <v>0</v>
      </c>
      <c r="Y11" s="12" t="n">
        <f aca="false">SUM('Ajustes Plan Vigente'!Y11,'PASO 1 Actualización de Ajustes'!Y11,'PASO 2 Actualización de Ajustes'!Y11*(-1))</f>
        <v>0</v>
      </c>
      <c r="Z11" s="12" t="n">
        <f aca="false">SUM('Ajustes Plan Vigente'!Z11,'PASO 1 Actualización de Ajustes'!Z11,'PASO 2 Actualización de Ajustes'!Z11*(-1))</f>
        <v>0</v>
      </c>
      <c r="AA11" s="10"/>
    </row>
    <row r="12" customFormat="false" ht="15" hidden="false" customHeight="false" outlineLevel="0" collapsed="false">
      <c r="A12" s="9" t="s">
        <v>12</v>
      </c>
      <c r="B12" s="10"/>
      <c r="C12" s="11"/>
      <c r="D12" s="12" t="n">
        <f aca="false">SUM('Ajustes Plan Vigente'!D12,'PASO 1 Actualización de Ajustes'!D12,'PASO 2 Actualización de Ajustes'!D12*(-1))</f>
        <v>450000</v>
      </c>
      <c r="E12" s="12" t="n">
        <f aca="false">SUM('Ajustes Plan Vigente'!E12,'PASO 1 Actualización de Ajustes'!E12,'PASO 2 Actualización de Ajustes'!E12*(-1))</f>
        <v>450000</v>
      </c>
      <c r="F12" s="12" t="n">
        <f aca="false">SUM('Ajustes Plan Vigente'!F12,'PASO 1 Actualización de Ajustes'!F12,'PASO 2 Actualización de Ajustes'!F12*(-1))</f>
        <v>250000</v>
      </c>
      <c r="G12" s="12" t="n">
        <f aca="false">SUM('Ajustes Plan Vigente'!G12,'PASO 1 Actualización de Ajustes'!G12,'PASO 2 Actualización de Ajustes'!G12*(-1))</f>
        <v>250000</v>
      </c>
      <c r="H12" s="12" t="n">
        <f aca="false">SUM('Ajustes Plan Vigente'!H12,'PASO 1 Actualización de Ajustes'!H12,'PASO 2 Actualización de Ajustes'!H12*(-1))</f>
        <v>250000</v>
      </c>
      <c r="I12" s="12" t="n">
        <f aca="false">SUM('Ajustes Plan Vigente'!I12,'PASO 1 Actualización de Ajustes'!I12,'PASO 2 Actualización de Ajustes'!I12*(-1))</f>
        <v>250000</v>
      </c>
      <c r="J12" s="12" t="n">
        <f aca="false">SUM('Ajustes Plan Vigente'!J12,'PASO 1 Actualización de Ajustes'!J12,'PASO 2 Actualización de Ajustes'!J12*(-1))</f>
        <v>250000</v>
      </c>
      <c r="K12" s="12" t="n">
        <f aca="false">SUM('Ajustes Plan Vigente'!K12,'PASO 1 Actualización de Ajustes'!K12,'PASO 2 Actualización de Ajustes'!K12*(-1))</f>
        <v>250000</v>
      </c>
      <c r="L12" s="12" t="n">
        <f aca="false">SUM('Ajustes Plan Vigente'!L12,'PASO 1 Actualización de Ajustes'!L12,'PASO 2 Actualización de Ajustes'!L12*(-1))</f>
        <v>250000</v>
      </c>
      <c r="M12" s="12" t="n">
        <f aca="false">SUM('Ajustes Plan Vigente'!M12,'PASO 1 Actualización de Ajustes'!M12,'PASO 2 Actualización de Ajustes'!M12*(-1))</f>
        <v>0</v>
      </c>
      <c r="N12" s="12" t="n">
        <f aca="false">SUM('Ajustes Plan Vigente'!N12,'PASO 1 Actualización de Ajustes'!N12,'PASO 2 Actualización de Ajustes'!N12*(-1))</f>
        <v>0</v>
      </c>
      <c r="O12" s="12" t="n">
        <f aca="false">SUM('Ajustes Plan Vigente'!O12,'PASO 1 Actualización de Ajustes'!O12,'PASO 2 Actualización de Ajustes'!O12*(-1))</f>
        <v>0</v>
      </c>
      <c r="P12" s="12" t="n">
        <f aca="false">SUM('Ajustes Plan Vigente'!P12,'PASO 1 Actualización de Ajustes'!P12,'PASO 2 Actualización de Ajustes'!P12*(-1))</f>
        <v>0</v>
      </c>
      <c r="Q12" s="12" t="n">
        <f aca="false">SUM('Ajustes Plan Vigente'!Q12,'PASO 1 Actualización de Ajustes'!Q12,'PASO 2 Actualización de Ajustes'!Q12*(-1))</f>
        <v>0</v>
      </c>
      <c r="R12" s="12" t="n">
        <f aca="false">SUM('Ajustes Plan Vigente'!R12,'PASO 1 Actualización de Ajustes'!R12,'PASO 2 Actualización de Ajustes'!R12*(-1))</f>
        <v>0</v>
      </c>
      <c r="S12" s="12" t="n">
        <f aca="false">SUM('Ajustes Plan Vigente'!S12,'PASO 1 Actualización de Ajustes'!S12,'PASO 2 Actualización de Ajustes'!S12*(-1))</f>
        <v>0</v>
      </c>
      <c r="T12" s="12" t="n">
        <f aca="false">SUM('Ajustes Plan Vigente'!T12,'PASO 1 Actualización de Ajustes'!T12,'PASO 2 Actualización de Ajustes'!T12*(-1))</f>
        <v>0</v>
      </c>
      <c r="U12" s="12" t="n">
        <f aca="false">SUM('Ajustes Plan Vigente'!U12,'PASO 1 Actualización de Ajustes'!U12,'PASO 2 Actualización de Ajustes'!U12*(-1))</f>
        <v>0</v>
      </c>
      <c r="V12" s="12" t="n">
        <f aca="false">SUM('Ajustes Plan Vigente'!V12,'PASO 1 Actualización de Ajustes'!V12,'PASO 2 Actualización de Ajustes'!V12*(-1))</f>
        <v>0</v>
      </c>
      <c r="W12" s="12" t="n">
        <f aca="false">SUM('Ajustes Plan Vigente'!W12,'PASO 1 Actualización de Ajustes'!W12,'PASO 2 Actualización de Ajustes'!W12*(-1))</f>
        <v>0</v>
      </c>
      <c r="X12" s="12" t="n">
        <f aca="false">SUM('Ajustes Plan Vigente'!X12,'PASO 1 Actualización de Ajustes'!X12,'PASO 2 Actualización de Ajustes'!X12*(-1))</f>
        <v>0</v>
      </c>
      <c r="Y12" s="12" t="n">
        <f aca="false">SUM('Ajustes Plan Vigente'!Y12,'PASO 1 Actualización de Ajustes'!Y12,'PASO 2 Actualización de Ajustes'!Y12*(-1))</f>
        <v>0</v>
      </c>
      <c r="Z12" s="12" t="n">
        <f aca="false">SUM('Ajustes Plan Vigente'!Z12,'PASO 1 Actualización de Ajustes'!Z12,'PASO 2 Actualización de Ajustes'!Z12*(-1))</f>
        <v>0</v>
      </c>
      <c r="AA12" s="10"/>
    </row>
    <row r="13" customFormat="false" ht="15" hidden="false" customHeight="false" outlineLevel="0" collapsed="false">
      <c r="C13" s="13"/>
    </row>
    <row r="15" customFormat="false" ht="30" hidden="false" customHeight="true" outlineLevel="0" collapsed="false">
      <c r="A15" s="4" t="s">
        <v>13</v>
      </c>
      <c r="B15" s="5" t="s">
        <v>3</v>
      </c>
      <c r="C15" s="5" t="s">
        <v>4</v>
      </c>
      <c r="D15" s="5" t="n">
        <v>2021</v>
      </c>
      <c r="E15" s="5" t="n">
        <v>2022</v>
      </c>
      <c r="F15" s="5" t="n">
        <v>2023</v>
      </c>
      <c r="G15" s="5" t="n">
        <v>2024</v>
      </c>
      <c r="H15" s="5" t="n">
        <v>2025</v>
      </c>
      <c r="I15" s="5" t="n">
        <v>2026</v>
      </c>
      <c r="J15" s="5" t="n">
        <v>2027</v>
      </c>
      <c r="K15" s="5" t="n">
        <v>2028</v>
      </c>
      <c r="L15" s="5" t="n">
        <v>2029</v>
      </c>
      <c r="M15" s="5" t="n">
        <v>2030</v>
      </c>
      <c r="N15" s="5" t="n">
        <v>2031</v>
      </c>
      <c r="O15" s="5" t="n">
        <v>2032</v>
      </c>
      <c r="P15" s="5" t="n">
        <v>2033</v>
      </c>
      <c r="Q15" s="5" t="n">
        <v>2034</v>
      </c>
      <c r="R15" s="5" t="n">
        <v>2035</v>
      </c>
      <c r="S15" s="5" t="n">
        <v>2036</v>
      </c>
      <c r="T15" s="5" t="n">
        <v>2037</v>
      </c>
      <c r="U15" s="5" t="n">
        <v>2038</v>
      </c>
      <c r="V15" s="5" t="n">
        <v>2039</v>
      </c>
      <c r="W15" s="5" t="n">
        <v>2040</v>
      </c>
      <c r="X15" s="5" t="n">
        <v>2041</v>
      </c>
      <c r="Y15" s="5" t="n">
        <v>2042</v>
      </c>
      <c r="Z15" s="5" t="n">
        <v>2043</v>
      </c>
      <c r="AA15" s="5" t="s">
        <v>5</v>
      </c>
    </row>
    <row r="16" customFormat="false" ht="15" hidden="false" customHeight="false" outlineLevel="0" collapsed="false">
      <c r="A16" s="9" t="s">
        <v>14</v>
      </c>
      <c r="B16" s="10" t="s">
        <v>97</v>
      </c>
      <c r="C16" s="11" t="s">
        <v>100</v>
      </c>
      <c r="D16" s="12" t="n">
        <f aca="false">SUM('Ajustes Plan Vigente'!D16,'PASO 1 Actualización de Ajustes'!D16,'PASO 2 Actualización de Ajustes'!D16*(-1))</f>
        <v>77500</v>
      </c>
      <c r="E16" s="12" t="n">
        <f aca="false">SUM('Ajustes Plan Vigente'!E16,'PASO 1 Actualización de Ajustes'!E16,'PASO 2 Actualización de Ajustes'!E16*(-1))</f>
        <v>77500</v>
      </c>
      <c r="F16" s="12" t="n">
        <f aca="false">SUM('Ajustes Plan Vigente'!F16,'PASO 1 Actualización de Ajustes'!F16,'PASO 2 Actualización de Ajustes'!F16*(-1))</f>
        <v>77500</v>
      </c>
      <c r="G16" s="12" t="n">
        <f aca="false">SUM('Ajustes Plan Vigente'!G16,'PASO 1 Actualización de Ajustes'!G16,'PASO 2 Actualización de Ajustes'!G16*(-1))</f>
        <v>77500</v>
      </c>
      <c r="H16" s="12" t="n">
        <f aca="false">SUM('Ajustes Plan Vigente'!H16,'PASO 1 Actualización de Ajustes'!H16,'PASO 2 Actualización de Ajustes'!H16*(-1))</f>
        <v>77500</v>
      </c>
      <c r="I16" s="12" t="n">
        <f aca="false">SUM('Ajustes Plan Vigente'!I16,'PASO 1 Actualización de Ajustes'!I16,'PASO 2 Actualización de Ajustes'!I16*(-1))</f>
        <v>77500</v>
      </c>
      <c r="J16" s="12" t="n">
        <f aca="false">SUM('Ajustes Plan Vigente'!J16,'PASO 1 Actualización de Ajustes'!J16,'PASO 2 Actualización de Ajustes'!J16*(-1))</f>
        <v>77500</v>
      </c>
      <c r="K16" s="12" t="n">
        <f aca="false">SUM('Ajustes Plan Vigente'!K16,'PASO 1 Actualización de Ajustes'!K16,'PASO 2 Actualización de Ajustes'!K16*(-1))</f>
        <v>77500</v>
      </c>
      <c r="L16" s="12" t="n">
        <f aca="false">SUM('Ajustes Plan Vigente'!L16,'PASO 1 Actualización de Ajustes'!L16,'PASO 2 Actualización de Ajustes'!L16*(-1))</f>
        <v>77500</v>
      </c>
      <c r="M16" s="12" t="n">
        <f aca="false">SUM('Ajustes Plan Vigente'!M16,'PASO 1 Actualización de Ajustes'!M16,'PASO 2 Actualización de Ajustes'!M16*(-1))</f>
        <v>0</v>
      </c>
      <c r="N16" s="12" t="n">
        <f aca="false">SUM('Ajustes Plan Vigente'!N16,'PASO 1 Actualización de Ajustes'!N16,'PASO 2 Actualización de Ajustes'!N16*(-1))</f>
        <v>0</v>
      </c>
      <c r="O16" s="12" t="n">
        <f aca="false">SUM('Ajustes Plan Vigente'!O16,'PASO 1 Actualización de Ajustes'!O16,'PASO 2 Actualización de Ajustes'!O16*(-1))</f>
        <v>0</v>
      </c>
      <c r="P16" s="12" t="n">
        <f aca="false">SUM('Ajustes Plan Vigente'!P16,'PASO 1 Actualización de Ajustes'!P16,'PASO 2 Actualización de Ajustes'!P16*(-1))</f>
        <v>0</v>
      </c>
      <c r="Q16" s="12" t="n">
        <f aca="false">SUM('Ajustes Plan Vigente'!Q16,'PASO 1 Actualización de Ajustes'!Q16,'PASO 2 Actualización de Ajustes'!Q16*(-1))</f>
        <v>0</v>
      </c>
      <c r="R16" s="12" t="n">
        <f aca="false">SUM('Ajustes Plan Vigente'!R16,'PASO 1 Actualización de Ajustes'!R16,'PASO 2 Actualización de Ajustes'!R16*(-1))</f>
        <v>0</v>
      </c>
      <c r="S16" s="12" t="n">
        <f aca="false">SUM('Ajustes Plan Vigente'!S16,'PASO 1 Actualización de Ajustes'!S16,'PASO 2 Actualización de Ajustes'!S16*(-1))</f>
        <v>0</v>
      </c>
      <c r="T16" s="12" t="n">
        <f aca="false">SUM('Ajustes Plan Vigente'!T16,'PASO 1 Actualización de Ajustes'!T16,'PASO 2 Actualización de Ajustes'!T16*(-1))</f>
        <v>0</v>
      </c>
      <c r="U16" s="12" t="n">
        <f aca="false">SUM('Ajustes Plan Vigente'!U16,'PASO 1 Actualización de Ajustes'!U16,'PASO 2 Actualización de Ajustes'!U16*(-1))</f>
        <v>0</v>
      </c>
      <c r="V16" s="12" t="n">
        <f aca="false">SUM('Ajustes Plan Vigente'!V16,'PASO 1 Actualización de Ajustes'!V16,'PASO 2 Actualización de Ajustes'!V16*(-1))</f>
        <v>0</v>
      </c>
      <c r="W16" s="12" t="n">
        <f aca="false">SUM('Ajustes Plan Vigente'!W16,'PASO 1 Actualización de Ajustes'!W16,'PASO 2 Actualización de Ajustes'!W16*(-1))</f>
        <v>0</v>
      </c>
      <c r="X16" s="12" t="n">
        <f aca="false">SUM('Ajustes Plan Vigente'!X16,'PASO 1 Actualización de Ajustes'!X16,'PASO 2 Actualización de Ajustes'!X16*(-1))</f>
        <v>0</v>
      </c>
      <c r="Y16" s="12" t="n">
        <f aca="false">SUM('Ajustes Plan Vigente'!Y16,'PASO 1 Actualización de Ajustes'!Y16,'PASO 2 Actualización de Ajustes'!Y16*(-1))</f>
        <v>0</v>
      </c>
      <c r="Z16" s="12" t="n">
        <f aca="false">SUM('Ajustes Plan Vigente'!Z16,'PASO 1 Actualización de Ajustes'!Z16,'PASO 2 Actualización de Ajustes'!Z16*(-1))</f>
        <v>0</v>
      </c>
      <c r="AA16" s="10"/>
    </row>
    <row r="17" customFormat="false" ht="15" hidden="false" customHeight="false" outlineLevel="0" collapsed="false">
      <c r="A17" s="9" t="s">
        <v>15</v>
      </c>
      <c r="B17" s="10"/>
      <c r="C17" s="11"/>
      <c r="D17" s="12" t="n">
        <f aca="false">SUM('Ajustes Plan Vigente'!D17,'PASO 1 Actualización de Ajustes'!D17,'PASO 2 Actualización de Ajustes'!D17*(-1))</f>
        <v>0</v>
      </c>
      <c r="E17" s="12" t="n">
        <f aca="false">SUM('Ajustes Plan Vigente'!E17,'PASO 1 Actualización de Ajustes'!E17,'PASO 2 Actualización de Ajustes'!E17*(-1))</f>
        <v>0</v>
      </c>
      <c r="F17" s="12" t="n">
        <f aca="false">SUM('Ajustes Plan Vigente'!F17,'PASO 1 Actualización de Ajustes'!F17,'PASO 2 Actualización de Ajustes'!F17*(-1))</f>
        <v>0</v>
      </c>
      <c r="G17" s="12" t="n">
        <f aca="false">SUM('Ajustes Plan Vigente'!G17,'PASO 1 Actualización de Ajustes'!G17,'PASO 2 Actualización de Ajustes'!G17*(-1))</f>
        <v>0</v>
      </c>
      <c r="H17" s="12" t="n">
        <f aca="false">SUM('Ajustes Plan Vigente'!H17,'PASO 1 Actualización de Ajustes'!H17,'PASO 2 Actualización de Ajustes'!H17*(-1))</f>
        <v>0</v>
      </c>
      <c r="I17" s="12" t="n">
        <f aca="false">SUM('Ajustes Plan Vigente'!I17,'PASO 1 Actualización de Ajustes'!I17,'PASO 2 Actualización de Ajustes'!I17*(-1))</f>
        <v>0</v>
      </c>
      <c r="J17" s="12" t="n">
        <f aca="false">SUM('Ajustes Plan Vigente'!J17,'PASO 1 Actualización de Ajustes'!J17,'PASO 2 Actualización de Ajustes'!J17*(-1))</f>
        <v>0</v>
      </c>
      <c r="K17" s="12" t="n">
        <f aca="false">SUM('Ajustes Plan Vigente'!K17,'PASO 1 Actualización de Ajustes'!K17,'PASO 2 Actualización de Ajustes'!K17*(-1))</f>
        <v>0</v>
      </c>
      <c r="L17" s="12" t="n">
        <f aca="false">SUM('Ajustes Plan Vigente'!L17,'PASO 1 Actualización de Ajustes'!L17,'PASO 2 Actualización de Ajustes'!L17*(-1))</f>
        <v>0</v>
      </c>
      <c r="M17" s="12" t="n">
        <f aca="false">SUM('Ajustes Plan Vigente'!M17,'PASO 1 Actualización de Ajustes'!M17,'PASO 2 Actualización de Ajustes'!M17*(-1))</f>
        <v>0</v>
      </c>
      <c r="N17" s="12" t="n">
        <f aca="false">SUM('Ajustes Plan Vigente'!N17,'PASO 1 Actualización de Ajustes'!N17,'PASO 2 Actualización de Ajustes'!N17*(-1))</f>
        <v>0</v>
      </c>
      <c r="O17" s="12" t="n">
        <f aca="false">SUM('Ajustes Plan Vigente'!O17,'PASO 1 Actualización de Ajustes'!O17,'PASO 2 Actualización de Ajustes'!O17*(-1))</f>
        <v>0</v>
      </c>
      <c r="P17" s="12" t="n">
        <f aca="false">SUM('Ajustes Plan Vigente'!P17,'PASO 1 Actualización de Ajustes'!P17,'PASO 2 Actualización de Ajustes'!P17*(-1))</f>
        <v>0</v>
      </c>
      <c r="Q17" s="12" t="n">
        <f aca="false">SUM('Ajustes Plan Vigente'!Q17,'PASO 1 Actualización de Ajustes'!Q17,'PASO 2 Actualización de Ajustes'!Q17*(-1))</f>
        <v>0</v>
      </c>
      <c r="R17" s="12" t="n">
        <f aca="false">SUM('Ajustes Plan Vigente'!R17,'PASO 1 Actualización de Ajustes'!R17,'PASO 2 Actualización de Ajustes'!R17*(-1))</f>
        <v>0</v>
      </c>
      <c r="S17" s="12" t="n">
        <f aca="false">SUM('Ajustes Plan Vigente'!S17,'PASO 1 Actualización de Ajustes'!S17,'PASO 2 Actualización de Ajustes'!S17*(-1))</f>
        <v>0</v>
      </c>
      <c r="T17" s="12" t="n">
        <f aca="false">SUM('Ajustes Plan Vigente'!T17,'PASO 1 Actualización de Ajustes'!T17,'PASO 2 Actualización de Ajustes'!T17*(-1))</f>
        <v>0</v>
      </c>
      <c r="U17" s="12" t="n">
        <f aca="false">SUM('Ajustes Plan Vigente'!U17,'PASO 1 Actualización de Ajustes'!U17,'PASO 2 Actualización de Ajustes'!U17*(-1))</f>
        <v>0</v>
      </c>
      <c r="V17" s="12" t="n">
        <f aca="false">SUM('Ajustes Plan Vigente'!V17,'PASO 1 Actualización de Ajustes'!V17,'PASO 2 Actualización de Ajustes'!V17*(-1))</f>
        <v>0</v>
      </c>
      <c r="W17" s="12" t="n">
        <f aca="false">SUM('Ajustes Plan Vigente'!W17,'PASO 1 Actualización de Ajustes'!W17,'PASO 2 Actualización de Ajustes'!W17*(-1))</f>
        <v>0</v>
      </c>
      <c r="X17" s="12" t="n">
        <f aca="false">SUM('Ajustes Plan Vigente'!X17,'PASO 1 Actualización de Ajustes'!X17,'PASO 2 Actualización de Ajustes'!X17*(-1))</f>
        <v>0</v>
      </c>
      <c r="Y17" s="12" t="n">
        <f aca="false">SUM('Ajustes Plan Vigente'!Y17,'PASO 1 Actualización de Ajustes'!Y17,'PASO 2 Actualización de Ajustes'!Y17*(-1))</f>
        <v>0</v>
      </c>
      <c r="Z17" s="12" t="n">
        <f aca="false">SUM('Ajustes Plan Vigente'!Z17,'PASO 1 Actualización de Ajustes'!Z17,'PASO 2 Actualización de Ajustes'!Z17*(-1))</f>
        <v>0</v>
      </c>
      <c r="AA17" s="10"/>
    </row>
    <row r="18" customFormat="false" ht="15" hidden="false" customHeight="false" outlineLevel="0" collapsed="false">
      <c r="A18" s="9" t="s">
        <v>16</v>
      </c>
      <c r="B18" s="10"/>
      <c r="C18" s="11"/>
      <c r="D18" s="12" t="n">
        <f aca="false">SUM('Ajustes Plan Vigente'!D18,'PASO 1 Actualización de Ajustes'!D18,'PASO 2 Actualización de Ajustes'!D18*(-1))</f>
        <v>0</v>
      </c>
      <c r="E18" s="12" t="n">
        <f aca="false">SUM('Ajustes Plan Vigente'!E18,'PASO 1 Actualización de Ajustes'!E18,'PASO 2 Actualización de Ajustes'!E18*(-1))</f>
        <v>0</v>
      </c>
      <c r="F18" s="12" t="n">
        <f aca="false">SUM('Ajustes Plan Vigente'!F18,'PASO 1 Actualización de Ajustes'!F18,'PASO 2 Actualización de Ajustes'!F18*(-1))</f>
        <v>0</v>
      </c>
      <c r="G18" s="12" t="n">
        <f aca="false">SUM('Ajustes Plan Vigente'!G18,'PASO 1 Actualización de Ajustes'!G18,'PASO 2 Actualización de Ajustes'!G18*(-1))</f>
        <v>0</v>
      </c>
      <c r="H18" s="12" t="n">
        <f aca="false">SUM('Ajustes Plan Vigente'!H18,'PASO 1 Actualización de Ajustes'!H18,'PASO 2 Actualización de Ajustes'!H18*(-1))</f>
        <v>0</v>
      </c>
      <c r="I18" s="12" t="n">
        <f aca="false">SUM('Ajustes Plan Vigente'!I18,'PASO 1 Actualización de Ajustes'!I18,'PASO 2 Actualización de Ajustes'!I18*(-1))</f>
        <v>0</v>
      </c>
      <c r="J18" s="12" t="n">
        <f aca="false">SUM('Ajustes Plan Vigente'!J18,'PASO 1 Actualización de Ajustes'!J18,'PASO 2 Actualización de Ajustes'!J18*(-1))</f>
        <v>0</v>
      </c>
      <c r="K18" s="12" t="n">
        <f aca="false">SUM('Ajustes Plan Vigente'!K18,'PASO 1 Actualización de Ajustes'!K18,'PASO 2 Actualización de Ajustes'!K18*(-1))</f>
        <v>0</v>
      </c>
      <c r="L18" s="12" t="n">
        <f aca="false">SUM('Ajustes Plan Vigente'!L18,'PASO 1 Actualización de Ajustes'!L18,'PASO 2 Actualización de Ajustes'!L18*(-1))</f>
        <v>0</v>
      </c>
      <c r="M18" s="12" t="n">
        <f aca="false">SUM('Ajustes Plan Vigente'!M18,'PASO 1 Actualización de Ajustes'!M18,'PASO 2 Actualización de Ajustes'!M18*(-1))</f>
        <v>0</v>
      </c>
      <c r="N18" s="12" t="n">
        <f aca="false">SUM('Ajustes Plan Vigente'!N18,'PASO 1 Actualización de Ajustes'!N18,'PASO 2 Actualización de Ajustes'!N18*(-1))</f>
        <v>0</v>
      </c>
      <c r="O18" s="12" t="n">
        <f aca="false">SUM('Ajustes Plan Vigente'!O18,'PASO 1 Actualización de Ajustes'!O18,'PASO 2 Actualización de Ajustes'!O18*(-1))</f>
        <v>0</v>
      </c>
      <c r="P18" s="12" t="n">
        <f aca="false">SUM('Ajustes Plan Vigente'!P18,'PASO 1 Actualización de Ajustes'!P18,'PASO 2 Actualización de Ajustes'!P18*(-1))</f>
        <v>0</v>
      </c>
      <c r="Q18" s="12" t="n">
        <f aca="false">SUM('Ajustes Plan Vigente'!Q18,'PASO 1 Actualización de Ajustes'!Q18,'PASO 2 Actualización de Ajustes'!Q18*(-1))</f>
        <v>0</v>
      </c>
      <c r="R18" s="12" t="n">
        <f aca="false">SUM('Ajustes Plan Vigente'!R18,'PASO 1 Actualización de Ajustes'!R18,'PASO 2 Actualización de Ajustes'!R18*(-1))</f>
        <v>0</v>
      </c>
      <c r="S18" s="12" t="n">
        <f aca="false">SUM('Ajustes Plan Vigente'!S18,'PASO 1 Actualización de Ajustes'!S18,'PASO 2 Actualización de Ajustes'!S18*(-1))</f>
        <v>0</v>
      </c>
      <c r="T18" s="12" t="n">
        <f aca="false">SUM('Ajustes Plan Vigente'!T18,'PASO 1 Actualización de Ajustes'!T18,'PASO 2 Actualización de Ajustes'!T18*(-1))</f>
        <v>0</v>
      </c>
      <c r="U18" s="12" t="n">
        <f aca="false">SUM('Ajustes Plan Vigente'!U18,'PASO 1 Actualización de Ajustes'!U18,'PASO 2 Actualización de Ajustes'!U18*(-1))</f>
        <v>0</v>
      </c>
      <c r="V18" s="12" t="n">
        <f aca="false">SUM('Ajustes Plan Vigente'!V18,'PASO 1 Actualización de Ajustes'!V18,'PASO 2 Actualización de Ajustes'!V18*(-1))</f>
        <v>0</v>
      </c>
      <c r="W18" s="12" t="n">
        <f aca="false">SUM('Ajustes Plan Vigente'!W18,'PASO 1 Actualización de Ajustes'!W18,'PASO 2 Actualización de Ajustes'!W18*(-1))</f>
        <v>0</v>
      </c>
      <c r="X18" s="12" t="n">
        <f aca="false">SUM('Ajustes Plan Vigente'!X18,'PASO 1 Actualización de Ajustes'!X18,'PASO 2 Actualización de Ajustes'!X18*(-1))</f>
        <v>0</v>
      </c>
      <c r="Y18" s="12" t="n">
        <f aca="false">SUM('Ajustes Plan Vigente'!Y18,'PASO 1 Actualización de Ajustes'!Y18,'PASO 2 Actualización de Ajustes'!Y18*(-1))</f>
        <v>0</v>
      </c>
      <c r="Z18" s="12" t="n">
        <f aca="false">SUM('Ajustes Plan Vigente'!Z18,'PASO 1 Actualización de Ajustes'!Z18,'PASO 2 Actualización de Ajustes'!Z18*(-1))</f>
        <v>0</v>
      </c>
      <c r="AA18" s="10"/>
    </row>
    <row r="19" customFormat="false" ht="15" hidden="false" customHeight="false" outlineLevel="0" collapsed="false">
      <c r="A19" s="9" t="s">
        <v>17</v>
      </c>
      <c r="B19" s="10"/>
      <c r="C19" s="11"/>
      <c r="D19" s="12" t="n">
        <f aca="false">SUM('Ajustes Plan Vigente'!D19,'PASO 1 Actualización de Ajustes'!D19,'PASO 2 Actualización de Ajustes'!D19*(-1))</f>
        <v>0</v>
      </c>
      <c r="E19" s="12" t="n">
        <f aca="false">SUM('Ajustes Plan Vigente'!E19,'PASO 1 Actualización de Ajustes'!E19,'PASO 2 Actualización de Ajustes'!E19*(-1))</f>
        <v>0</v>
      </c>
      <c r="F19" s="12" t="n">
        <f aca="false">SUM('Ajustes Plan Vigente'!F19,'PASO 1 Actualización de Ajustes'!F19,'PASO 2 Actualización de Ajustes'!F19*(-1))</f>
        <v>0</v>
      </c>
      <c r="G19" s="12" t="n">
        <f aca="false">SUM('Ajustes Plan Vigente'!G19,'PASO 1 Actualización de Ajustes'!G19,'PASO 2 Actualización de Ajustes'!G19*(-1))</f>
        <v>0</v>
      </c>
      <c r="H19" s="12" t="n">
        <f aca="false">SUM('Ajustes Plan Vigente'!H19,'PASO 1 Actualización de Ajustes'!H19,'PASO 2 Actualización de Ajustes'!H19*(-1))</f>
        <v>0</v>
      </c>
      <c r="I19" s="12" t="n">
        <f aca="false">SUM('Ajustes Plan Vigente'!I19,'PASO 1 Actualización de Ajustes'!I19,'PASO 2 Actualización de Ajustes'!I19*(-1))</f>
        <v>0</v>
      </c>
      <c r="J19" s="12" t="n">
        <f aca="false">SUM('Ajustes Plan Vigente'!J19,'PASO 1 Actualización de Ajustes'!J19,'PASO 2 Actualización de Ajustes'!J19*(-1))</f>
        <v>0</v>
      </c>
      <c r="K19" s="12" t="n">
        <f aca="false">SUM('Ajustes Plan Vigente'!K19,'PASO 1 Actualización de Ajustes'!K19,'PASO 2 Actualización de Ajustes'!K19*(-1))</f>
        <v>0</v>
      </c>
      <c r="L19" s="12" t="n">
        <f aca="false">SUM('Ajustes Plan Vigente'!L19,'PASO 1 Actualización de Ajustes'!L19,'PASO 2 Actualización de Ajustes'!L19*(-1))</f>
        <v>0</v>
      </c>
      <c r="M19" s="12" t="n">
        <f aca="false">SUM('Ajustes Plan Vigente'!M19,'PASO 1 Actualización de Ajustes'!M19,'PASO 2 Actualización de Ajustes'!M19*(-1))</f>
        <v>0</v>
      </c>
      <c r="N19" s="12" t="n">
        <f aca="false">SUM('Ajustes Plan Vigente'!N19,'PASO 1 Actualización de Ajustes'!N19,'PASO 2 Actualización de Ajustes'!N19*(-1))</f>
        <v>0</v>
      </c>
      <c r="O19" s="12" t="n">
        <f aca="false">SUM('Ajustes Plan Vigente'!O19,'PASO 1 Actualización de Ajustes'!O19,'PASO 2 Actualización de Ajustes'!O19*(-1))</f>
        <v>0</v>
      </c>
      <c r="P19" s="12" t="n">
        <f aca="false">SUM('Ajustes Plan Vigente'!P19,'PASO 1 Actualización de Ajustes'!P19,'PASO 2 Actualización de Ajustes'!P19*(-1))</f>
        <v>0</v>
      </c>
      <c r="Q19" s="12" t="n">
        <f aca="false">SUM('Ajustes Plan Vigente'!Q19,'PASO 1 Actualización de Ajustes'!Q19,'PASO 2 Actualización de Ajustes'!Q19*(-1))</f>
        <v>0</v>
      </c>
      <c r="R19" s="12" t="n">
        <f aca="false">SUM('Ajustes Plan Vigente'!R19,'PASO 1 Actualización de Ajustes'!R19,'PASO 2 Actualización de Ajustes'!R19*(-1))</f>
        <v>0</v>
      </c>
      <c r="S19" s="12" t="n">
        <f aca="false">SUM('Ajustes Plan Vigente'!S19,'PASO 1 Actualización de Ajustes'!S19,'PASO 2 Actualización de Ajustes'!S19*(-1))</f>
        <v>0</v>
      </c>
      <c r="T19" s="12" t="n">
        <f aca="false">SUM('Ajustes Plan Vigente'!T19,'PASO 1 Actualización de Ajustes'!T19,'PASO 2 Actualización de Ajustes'!T19*(-1))</f>
        <v>0</v>
      </c>
      <c r="U19" s="12" t="n">
        <f aca="false">SUM('Ajustes Plan Vigente'!U19,'PASO 1 Actualización de Ajustes'!U19,'PASO 2 Actualización de Ajustes'!U19*(-1))</f>
        <v>0</v>
      </c>
      <c r="V19" s="12" t="n">
        <f aca="false">SUM('Ajustes Plan Vigente'!V19,'PASO 1 Actualización de Ajustes'!V19,'PASO 2 Actualización de Ajustes'!V19*(-1))</f>
        <v>0</v>
      </c>
      <c r="W19" s="12" t="n">
        <f aca="false">SUM('Ajustes Plan Vigente'!W19,'PASO 1 Actualización de Ajustes'!W19,'PASO 2 Actualización de Ajustes'!W19*(-1))</f>
        <v>0</v>
      </c>
      <c r="X19" s="12" t="n">
        <f aca="false">SUM('Ajustes Plan Vigente'!X19,'PASO 1 Actualización de Ajustes'!X19,'PASO 2 Actualización de Ajustes'!X19*(-1))</f>
        <v>0</v>
      </c>
      <c r="Y19" s="12" t="n">
        <f aca="false">SUM('Ajustes Plan Vigente'!Y19,'PASO 1 Actualización de Ajustes'!Y19,'PASO 2 Actualización de Ajustes'!Y19*(-1))</f>
        <v>0</v>
      </c>
      <c r="Z19" s="12" t="n">
        <f aca="false">SUM('Ajustes Plan Vigente'!Z19,'PASO 1 Actualización de Ajustes'!Z19,'PASO 2 Actualización de Ajustes'!Z19*(-1))</f>
        <v>0</v>
      </c>
      <c r="AA19" s="10"/>
    </row>
    <row r="20" customFormat="false" ht="15" hidden="false" customHeight="false" outlineLevel="0" collapsed="false">
      <c r="A20" s="9" t="s">
        <v>18</v>
      </c>
      <c r="B20" s="10"/>
      <c r="C20" s="11"/>
      <c r="D20" s="12" t="n">
        <f aca="false">SUM('Ajustes Plan Vigente'!D20,'PASO 1 Actualización de Ajustes'!D20,'PASO 2 Actualización de Ajustes'!D20*(-1))</f>
        <v>0</v>
      </c>
      <c r="E20" s="12" t="n">
        <f aca="false">SUM('Ajustes Plan Vigente'!E20,'PASO 1 Actualización de Ajustes'!E20,'PASO 2 Actualización de Ajustes'!E20*(-1))</f>
        <v>0</v>
      </c>
      <c r="F20" s="12" t="n">
        <f aca="false">SUM('Ajustes Plan Vigente'!F20,'PASO 1 Actualización de Ajustes'!F20,'PASO 2 Actualización de Ajustes'!F20*(-1))</f>
        <v>0</v>
      </c>
      <c r="G20" s="12" t="n">
        <f aca="false">SUM('Ajustes Plan Vigente'!G20,'PASO 1 Actualización de Ajustes'!G20,'PASO 2 Actualización de Ajustes'!G20*(-1))</f>
        <v>0</v>
      </c>
      <c r="H20" s="12" t="n">
        <f aca="false">SUM('Ajustes Plan Vigente'!H20,'PASO 1 Actualización de Ajustes'!H20,'PASO 2 Actualización de Ajustes'!H20*(-1))</f>
        <v>0</v>
      </c>
      <c r="I20" s="12" t="n">
        <f aca="false">SUM('Ajustes Plan Vigente'!I20,'PASO 1 Actualización de Ajustes'!I20,'PASO 2 Actualización de Ajustes'!I20*(-1))</f>
        <v>0</v>
      </c>
      <c r="J20" s="12" t="n">
        <f aca="false">SUM('Ajustes Plan Vigente'!J20,'PASO 1 Actualización de Ajustes'!J20,'PASO 2 Actualización de Ajustes'!J20*(-1))</f>
        <v>0</v>
      </c>
      <c r="K20" s="12" t="n">
        <f aca="false">SUM('Ajustes Plan Vigente'!K20,'PASO 1 Actualización de Ajustes'!K20,'PASO 2 Actualización de Ajustes'!K20*(-1))</f>
        <v>0</v>
      </c>
      <c r="L20" s="12" t="n">
        <f aca="false">SUM('Ajustes Plan Vigente'!L20,'PASO 1 Actualización de Ajustes'!L20,'PASO 2 Actualización de Ajustes'!L20*(-1))</f>
        <v>0</v>
      </c>
      <c r="M20" s="12" t="n">
        <f aca="false">SUM('Ajustes Plan Vigente'!M20,'PASO 1 Actualización de Ajustes'!M20,'PASO 2 Actualización de Ajustes'!M20*(-1))</f>
        <v>0</v>
      </c>
      <c r="N20" s="12" t="n">
        <f aca="false">SUM('Ajustes Plan Vigente'!N20,'PASO 1 Actualización de Ajustes'!N20,'PASO 2 Actualización de Ajustes'!N20*(-1))</f>
        <v>0</v>
      </c>
      <c r="O20" s="12" t="n">
        <f aca="false">SUM('Ajustes Plan Vigente'!O20,'PASO 1 Actualización de Ajustes'!O20,'PASO 2 Actualización de Ajustes'!O20*(-1))</f>
        <v>0</v>
      </c>
      <c r="P20" s="12" t="n">
        <f aca="false">SUM('Ajustes Plan Vigente'!P20,'PASO 1 Actualización de Ajustes'!P20,'PASO 2 Actualización de Ajustes'!P20*(-1))</f>
        <v>0</v>
      </c>
      <c r="Q20" s="12" t="n">
        <f aca="false">SUM('Ajustes Plan Vigente'!Q20,'PASO 1 Actualización de Ajustes'!Q20,'PASO 2 Actualización de Ajustes'!Q20*(-1))</f>
        <v>0</v>
      </c>
      <c r="R20" s="12" t="n">
        <f aca="false">SUM('Ajustes Plan Vigente'!R20,'PASO 1 Actualización de Ajustes'!R20,'PASO 2 Actualización de Ajustes'!R20*(-1))</f>
        <v>0</v>
      </c>
      <c r="S20" s="12" t="n">
        <f aca="false">SUM('Ajustes Plan Vigente'!S20,'PASO 1 Actualización de Ajustes'!S20,'PASO 2 Actualización de Ajustes'!S20*(-1))</f>
        <v>0</v>
      </c>
      <c r="T20" s="12" t="n">
        <f aca="false">SUM('Ajustes Plan Vigente'!T20,'PASO 1 Actualización de Ajustes'!T20,'PASO 2 Actualización de Ajustes'!T20*(-1))</f>
        <v>0</v>
      </c>
      <c r="U20" s="12" t="n">
        <f aca="false">SUM('Ajustes Plan Vigente'!U20,'PASO 1 Actualización de Ajustes'!U20,'PASO 2 Actualización de Ajustes'!U20*(-1))</f>
        <v>0</v>
      </c>
      <c r="V20" s="12" t="n">
        <f aca="false">SUM('Ajustes Plan Vigente'!V20,'PASO 1 Actualización de Ajustes'!V20,'PASO 2 Actualización de Ajustes'!V20*(-1))</f>
        <v>0</v>
      </c>
      <c r="W20" s="12" t="n">
        <f aca="false">SUM('Ajustes Plan Vigente'!W20,'PASO 1 Actualización de Ajustes'!W20,'PASO 2 Actualización de Ajustes'!W20*(-1))</f>
        <v>0</v>
      </c>
      <c r="X20" s="12" t="n">
        <f aca="false">SUM('Ajustes Plan Vigente'!X20,'PASO 1 Actualización de Ajustes'!X20,'PASO 2 Actualización de Ajustes'!X20*(-1))</f>
        <v>0</v>
      </c>
      <c r="Y20" s="12" t="n">
        <f aca="false">SUM('Ajustes Plan Vigente'!Y20,'PASO 1 Actualización de Ajustes'!Y20,'PASO 2 Actualización de Ajustes'!Y20*(-1))</f>
        <v>0</v>
      </c>
      <c r="Z20" s="12" t="n">
        <f aca="false">SUM('Ajustes Plan Vigente'!Z20,'PASO 1 Actualización de Ajustes'!Z20,'PASO 2 Actualización de Ajustes'!Z20*(-1))</f>
        <v>0</v>
      </c>
      <c r="AA20" s="10"/>
    </row>
    <row r="21" customFormat="false" ht="15" hidden="false" customHeight="false" outlineLevel="0" collapsed="false">
      <c r="A21" s="9" t="s">
        <v>19</v>
      </c>
      <c r="B21" s="10"/>
      <c r="C21" s="11"/>
      <c r="D21" s="12" t="n">
        <f aca="false">SUM('Ajustes Plan Vigente'!D21,'PASO 1 Actualización de Ajustes'!D21,'PASO 2 Actualización de Ajustes'!D21*(-1))</f>
        <v>0</v>
      </c>
      <c r="E21" s="12" t="n">
        <f aca="false">SUM('Ajustes Plan Vigente'!E21,'PASO 1 Actualización de Ajustes'!E21,'PASO 2 Actualización de Ajustes'!E21*(-1))</f>
        <v>0</v>
      </c>
      <c r="F21" s="12" t="n">
        <f aca="false">SUM('Ajustes Plan Vigente'!F21,'PASO 1 Actualización de Ajustes'!F21,'PASO 2 Actualización de Ajustes'!F21*(-1))</f>
        <v>0</v>
      </c>
      <c r="G21" s="12" t="n">
        <f aca="false">SUM('Ajustes Plan Vigente'!G21,'PASO 1 Actualización de Ajustes'!G21,'PASO 2 Actualización de Ajustes'!G21*(-1))</f>
        <v>0</v>
      </c>
      <c r="H21" s="12" t="n">
        <f aca="false">SUM('Ajustes Plan Vigente'!H21,'PASO 1 Actualización de Ajustes'!H21,'PASO 2 Actualización de Ajustes'!H21*(-1))</f>
        <v>0</v>
      </c>
      <c r="I21" s="12" t="n">
        <f aca="false">SUM('Ajustes Plan Vigente'!I21,'PASO 1 Actualización de Ajustes'!I21,'PASO 2 Actualización de Ajustes'!I21*(-1))</f>
        <v>0</v>
      </c>
      <c r="J21" s="12" t="n">
        <f aca="false">SUM('Ajustes Plan Vigente'!J21,'PASO 1 Actualización de Ajustes'!J21,'PASO 2 Actualización de Ajustes'!J21*(-1))</f>
        <v>0</v>
      </c>
      <c r="K21" s="12" t="n">
        <f aca="false">SUM('Ajustes Plan Vigente'!K21,'PASO 1 Actualización de Ajustes'!K21,'PASO 2 Actualización de Ajustes'!K21*(-1))</f>
        <v>0</v>
      </c>
      <c r="L21" s="12" t="n">
        <f aca="false">SUM('Ajustes Plan Vigente'!L21,'PASO 1 Actualización de Ajustes'!L21,'PASO 2 Actualización de Ajustes'!L21*(-1))</f>
        <v>0</v>
      </c>
      <c r="M21" s="12" t="n">
        <f aca="false">SUM('Ajustes Plan Vigente'!M21,'PASO 1 Actualización de Ajustes'!M21,'PASO 2 Actualización de Ajustes'!M21*(-1))</f>
        <v>0</v>
      </c>
      <c r="N21" s="12" t="n">
        <f aca="false">SUM('Ajustes Plan Vigente'!N21,'PASO 1 Actualización de Ajustes'!N21,'PASO 2 Actualización de Ajustes'!N21*(-1))</f>
        <v>0</v>
      </c>
      <c r="O21" s="12" t="n">
        <f aca="false">SUM('Ajustes Plan Vigente'!O21,'PASO 1 Actualización de Ajustes'!O21,'PASO 2 Actualización de Ajustes'!O21*(-1))</f>
        <v>0</v>
      </c>
      <c r="P21" s="12" t="n">
        <f aca="false">SUM('Ajustes Plan Vigente'!P21,'PASO 1 Actualización de Ajustes'!P21,'PASO 2 Actualización de Ajustes'!P21*(-1))</f>
        <v>0</v>
      </c>
      <c r="Q21" s="12" t="n">
        <f aca="false">SUM('Ajustes Plan Vigente'!Q21,'PASO 1 Actualización de Ajustes'!Q21,'PASO 2 Actualización de Ajustes'!Q21*(-1))</f>
        <v>0</v>
      </c>
      <c r="R21" s="12" t="n">
        <f aca="false">SUM('Ajustes Plan Vigente'!R21,'PASO 1 Actualización de Ajustes'!R21,'PASO 2 Actualización de Ajustes'!R21*(-1))</f>
        <v>0</v>
      </c>
      <c r="S21" s="12" t="n">
        <f aca="false">SUM('Ajustes Plan Vigente'!S21,'PASO 1 Actualización de Ajustes'!S21,'PASO 2 Actualización de Ajustes'!S21*(-1))</f>
        <v>0</v>
      </c>
      <c r="T21" s="12" t="n">
        <f aca="false">SUM('Ajustes Plan Vigente'!T21,'PASO 1 Actualización de Ajustes'!T21,'PASO 2 Actualización de Ajustes'!T21*(-1))</f>
        <v>0</v>
      </c>
      <c r="U21" s="12" t="n">
        <f aca="false">SUM('Ajustes Plan Vigente'!U21,'PASO 1 Actualización de Ajustes'!U21,'PASO 2 Actualización de Ajustes'!U21*(-1))</f>
        <v>0</v>
      </c>
      <c r="V21" s="12" t="n">
        <f aca="false">SUM('Ajustes Plan Vigente'!V21,'PASO 1 Actualización de Ajustes'!V21,'PASO 2 Actualización de Ajustes'!V21*(-1))</f>
        <v>0</v>
      </c>
      <c r="W21" s="12" t="n">
        <f aca="false">SUM('Ajustes Plan Vigente'!W21,'PASO 1 Actualización de Ajustes'!W21,'PASO 2 Actualización de Ajustes'!W21*(-1))</f>
        <v>0</v>
      </c>
      <c r="X21" s="12" t="n">
        <f aca="false">SUM('Ajustes Plan Vigente'!X21,'PASO 1 Actualización de Ajustes'!X21,'PASO 2 Actualización de Ajustes'!X21*(-1))</f>
        <v>0</v>
      </c>
      <c r="Y21" s="12" t="n">
        <f aca="false">SUM('Ajustes Plan Vigente'!Y21,'PASO 1 Actualización de Ajustes'!Y21,'PASO 2 Actualización de Ajustes'!Y21*(-1))</f>
        <v>0</v>
      </c>
      <c r="Z21" s="12" t="n">
        <f aca="false">SUM('Ajustes Plan Vigente'!Z21,'PASO 1 Actualización de Ajustes'!Z21,'PASO 2 Actualización de Ajustes'!Z21*(-1))</f>
        <v>0</v>
      </c>
      <c r="AA21" s="10"/>
    </row>
    <row r="22" customFormat="false" ht="15" hidden="false" customHeight="false" outlineLevel="0" collapsed="false">
      <c r="A22" s="9" t="s">
        <v>20</v>
      </c>
      <c r="B22" s="10"/>
      <c r="C22" s="11"/>
      <c r="D22" s="12" t="n">
        <f aca="false">SUM('Ajustes Plan Vigente'!D22,'PASO 1 Actualización de Ajustes'!D22,'PASO 2 Actualización de Ajustes'!D22*(-1))</f>
        <v>0</v>
      </c>
      <c r="E22" s="12" t="n">
        <f aca="false">SUM('Ajustes Plan Vigente'!E22,'PASO 1 Actualización de Ajustes'!E22,'PASO 2 Actualización de Ajustes'!E22*(-1))</f>
        <v>0</v>
      </c>
      <c r="F22" s="12" t="n">
        <f aca="false">SUM('Ajustes Plan Vigente'!F22,'PASO 1 Actualización de Ajustes'!F22,'PASO 2 Actualización de Ajustes'!F22*(-1))</f>
        <v>0</v>
      </c>
      <c r="G22" s="12" t="n">
        <f aca="false">SUM('Ajustes Plan Vigente'!G22,'PASO 1 Actualización de Ajustes'!G22,'PASO 2 Actualización de Ajustes'!G22*(-1))</f>
        <v>0</v>
      </c>
      <c r="H22" s="12" t="n">
        <f aca="false">SUM('Ajustes Plan Vigente'!H22,'PASO 1 Actualización de Ajustes'!H22,'PASO 2 Actualización de Ajustes'!H22*(-1))</f>
        <v>0</v>
      </c>
      <c r="I22" s="12" t="n">
        <f aca="false">SUM('Ajustes Plan Vigente'!I22,'PASO 1 Actualización de Ajustes'!I22,'PASO 2 Actualización de Ajustes'!I22*(-1))</f>
        <v>0</v>
      </c>
      <c r="J22" s="12" t="n">
        <f aca="false">SUM('Ajustes Plan Vigente'!J22,'PASO 1 Actualización de Ajustes'!J22,'PASO 2 Actualización de Ajustes'!J22*(-1))</f>
        <v>0</v>
      </c>
      <c r="K22" s="12" t="n">
        <f aca="false">SUM('Ajustes Plan Vigente'!K22,'PASO 1 Actualización de Ajustes'!K22,'PASO 2 Actualización de Ajustes'!K22*(-1))</f>
        <v>0</v>
      </c>
      <c r="L22" s="12" t="n">
        <f aca="false">SUM('Ajustes Plan Vigente'!L22,'PASO 1 Actualización de Ajustes'!L22,'PASO 2 Actualización de Ajustes'!L22*(-1))</f>
        <v>0</v>
      </c>
      <c r="M22" s="12" t="n">
        <f aca="false">SUM('Ajustes Plan Vigente'!M22,'PASO 1 Actualización de Ajustes'!M22,'PASO 2 Actualización de Ajustes'!M22*(-1))</f>
        <v>0</v>
      </c>
      <c r="N22" s="12" t="n">
        <f aca="false">SUM('Ajustes Plan Vigente'!N22,'PASO 1 Actualización de Ajustes'!N22,'PASO 2 Actualización de Ajustes'!N22*(-1))</f>
        <v>0</v>
      </c>
      <c r="O22" s="12" t="n">
        <f aca="false">SUM('Ajustes Plan Vigente'!O22,'PASO 1 Actualización de Ajustes'!O22,'PASO 2 Actualización de Ajustes'!O22*(-1))</f>
        <v>0</v>
      </c>
      <c r="P22" s="12" t="n">
        <f aca="false">SUM('Ajustes Plan Vigente'!P22,'PASO 1 Actualización de Ajustes'!P22,'PASO 2 Actualización de Ajustes'!P22*(-1))</f>
        <v>0</v>
      </c>
      <c r="Q22" s="12" t="n">
        <f aca="false">SUM('Ajustes Plan Vigente'!Q22,'PASO 1 Actualización de Ajustes'!Q22,'PASO 2 Actualización de Ajustes'!Q22*(-1))</f>
        <v>0</v>
      </c>
      <c r="R22" s="12" t="n">
        <f aca="false">SUM('Ajustes Plan Vigente'!R22,'PASO 1 Actualización de Ajustes'!R22,'PASO 2 Actualización de Ajustes'!R22*(-1))</f>
        <v>0</v>
      </c>
      <c r="S22" s="12" t="n">
        <f aca="false">SUM('Ajustes Plan Vigente'!S22,'PASO 1 Actualización de Ajustes'!S22,'PASO 2 Actualización de Ajustes'!S22*(-1))</f>
        <v>0</v>
      </c>
      <c r="T22" s="12" t="n">
        <f aca="false">SUM('Ajustes Plan Vigente'!T22,'PASO 1 Actualización de Ajustes'!T22,'PASO 2 Actualización de Ajustes'!T22*(-1))</f>
        <v>0</v>
      </c>
      <c r="U22" s="12" t="n">
        <f aca="false">SUM('Ajustes Plan Vigente'!U22,'PASO 1 Actualización de Ajustes'!U22,'PASO 2 Actualización de Ajustes'!U22*(-1))</f>
        <v>0</v>
      </c>
      <c r="V22" s="12" t="n">
        <f aca="false">SUM('Ajustes Plan Vigente'!V22,'PASO 1 Actualización de Ajustes'!V22,'PASO 2 Actualización de Ajustes'!V22*(-1))</f>
        <v>0</v>
      </c>
      <c r="W22" s="12" t="n">
        <f aca="false">SUM('Ajustes Plan Vigente'!W22,'PASO 1 Actualización de Ajustes'!W22,'PASO 2 Actualización de Ajustes'!W22*(-1))</f>
        <v>0</v>
      </c>
      <c r="X22" s="12" t="n">
        <f aca="false">SUM('Ajustes Plan Vigente'!X22,'PASO 1 Actualización de Ajustes'!X22,'PASO 2 Actualización de Ajustes'!X22*(-1))</f>
        <v>0</v>
      </c>
      <c r="Y22" s="12" t="n">
        <f aca="false">SUM('Ajustes Plan Vigente'!Y22,'PASO 1 Actualización de Ajustes'!Y22,'PASO 2 Actualización de Ajustes'!Y22*(-1))</f>
        <v>0</v>
      </c>
      <c r="Z22" s="12" t="n">
        <f aca="false">SUM('Ajustes Plan Vigente'!Z22,'PASO 1 Actualización de Ajustes'!Z22,'PASO 2 Actualización de Ajustes'!Z22*(-1))</f>
        <v>0</v>
      </c>
      <c r="AA22" s="10"/>
    </row>
    <row r="23" customFormat="false" ht="15" hidden="false" customHeight="false" outlineLevel="0" collapsed="false">
      <c r="A23" s="9" t="s">
        <v>21</v>
      </c>
      <c r="B23" s="10"/>
      <c r="C23" s="11"/>
      <c r="D23" s="12" t="n">
        <f aca="false">SUM('Ajustes Plan Vigente'!D23,'PASO 1 Actualización de Ajustes'!D23,'PASO 2 Actualización de Ajustes'!D23*(-1))</f>
        <v>0</v>
      </c>
      <c r="E23" s="12" t="n">
        <f aca="false">SUM('Ajustes Plan Vigente'!E23,'PASO 1 Actualización de Ajustes'!E23,'PASO 2 Actualización de Ajustes'!E23*(-1))</f>
        <v>0</v>
      </c>
      <c r="F23" s="12" t="n">
        <f aca="false">SUM('Ajustes Plan Vigente'!F23,'PASO 1 Actualización de Ajustes'!F23,'PASO 2 Actualización de Ajustes'!F23*(-1))</f>
        <v>0</v>
      </c>
      <c r="G23" s="12" t="n">
        <f aca="false">SUM('Ajustes Plan Vigente'!G23,'PASO 1 Actualización de Ajustes'!G23,'PASO 2 Actualización de Ajustes'!G23*(-1))</f>
        <v>0</v>
      </c>
      <c r="H23" s="12" t="n">
        <f aca="false">SUM('Ajustes Plan Vigente'!H23,'PASO 1 Actualización de Ajustes'!H23,'PASO 2 Actualización de Ajustes'!H23*(-1))</f>
        <v>0</v>
      </c>
      <c r="I23" s="12" t="n">
        <f aca="false">SUM('Ajustes Plan Vigente'!I23,'PASO 1 Actualización de Ajustes'!I23,'PASO 2 Actualización de Ajustes'!I23*(-1))</f>
        <v>0</v>
      </c>
      <c r="J23" s="12" t="n">
        <f aca="false">SUM('Ajustes Plan Vigente'!J23,'PASO 1 Actualización de Ajustes'!J23,'PASO 2 Actualización de Ajustes'!J23*(-1))</f>
        <v>0</v>
      </c>
      <c r="K23" s="12" t="n">
        <f aca="false">SUM('Ajustes Plan Vigente'!K23,'PASO 1 Actualización de Ajustes'!K23,'PASO 2 Actualización de Ajustes'!K23*(-1))</f>
        <v>0</v>
      </c>
      <c r="L23" s="12" t="n">
        <f aca="false">SUM('Ajustes Plan Vigente'!L23,'PASO 1 Actualización de Ajustes'!L23,'PASO 2 Actualización de Ajustes'!L23*(-1))</f>
        <v>0</v>
      </c>
      <c r="M23" s="12" t="n">
        <f aca="false">SUM('Ajustes Plan Vigente'!M23,'PASO 1 Actualización de Ajustes'!M23,'PASO 2 Actualización de Ajustes'!M23*(-1))</f>
        <v>0</v>
      </c>
      <c r="N23" s="12" t="n">
        <f aca="false">SUM('Ajustes Plan Vigente'!N23,'PASO 1 Actualización de Ajustes'!N23,'PASO 2 Actualización de Ajustes'!N23*(-1))</f>
        <v>0</v>
      </c>
      <c r="O23" s="12" t="n">
        <f aca="false">SUM('Ajustes Plan Vigente'!O23,'PASO 1 Actualización de Ajustes'!O23,'PASO 2 Actualización de Ajustes'!O23*(-1))</f>
        <v>0</v>
      </c>
      <c r="P23" s="12" t="n">
        <f aca="false">SUM('Ajustes Plan Vigente'!P23,'PASO 1 Actualización de Ajustes'!P23,'PASO 2 Actualización de Ajustes'!P23*(-1))</f>
        <v>0</v>
      </c>
      <c r="Q23" s="12" t="n">
        <f aca="false">SUM('Ajustes Plan Vigente'!Q23,'PASO 1 Actualización de Ajustes'!Q23,'PASO 2 Actualización de Ajustes'!Q23*(-1))</f>
        <v>0</v>
      </c>
      <c r="R23" s="12" t="n">
        <f aca="false">SUM('Ajustes Plan Vigente'!R23,'PASO 1 Actualización de Ajustes'!R23,'PASO 2 Actualización de Ajustes'!R23*(-1))</f>
        <v>0</v>
      </c>
      <c r="S23" s="12" t="n">
        <f aca="false">SUM('Ajustes Plan Vigente'!S23,'PASO 1 Actualización de Ajustes'!S23,'PASO 2 Actualización de Ajustes'!S23*(-1))</f>
        <v>0</v>
      </c>
      <c r="T23" s="12" t="n">
        <f aca="false">SUM('Ajustes Plan Vigente'!T23,'PASO 1 Actualización de Ajustes'!T23,'PASO 2 Actualización de Ajustes'!T23*(-1))</f>
        <v>0</v>
      </c>
      <c r="U23" s="12" t="n">
        <f aca="false">SUM('Ajustes Plan Vigente'!U23,'PASO 1 Actualización de Ajustes'!U23,'PASO 2 Actualización de Ajustes'!U23*(-1))</f>
        <v>0</v>
      </c>
      <c r="V23" s="12" t="n">
        <f aca="false">SUM('Ajustes Plan Vigente'!V23,'PASO 1 Actualización de Ajustes'!V23,'PASO 2 Actualización de Ajustes'!V23*(-1))</f>
        <v>0</v>
      </c>
      <c r="W23" s="12" t="n">
        <f aca="false">SUM('Ajustes Plan Vigente'!W23,'PASO 1 Actualización de Ajustes'!W23,'PASO 2 Actualización de Ajustes'!W23*(-1))</f>
        <v>0</v>
      </c>
      <c r="X23" s="12" t="n">
        <f aca="false">SUM('Ajustes Plan Vigente'!X23,'PASO 1 Actualización de Ajustes'!X23,'PASO 2 Actualización de Ajustes'!X23*(-1))</f>
        <v>0</v>
      </c>
      <c r="Y23" s="12" t="n">
        <f aca="false">SUM('Ajustes Plan Vigente'!Y23,'PASO 1 Actualización de Ajustes'!Y23,'PASO 2 Actualización de Ajustes'!Y23*(-1))</f>
        <v>0</v>
      </c>
      <c r="Z23" s="12" t="n">
        <f aca="false">SUM('Ajustes Plan Vigente'!Z23,'PASO 1 Actualización de Ajustes'!Z23,'PASO 2 Actualización de Ajustes'!Z23*(-1))</f>
        <v>0</v>
      </c>
      <c r="AA23" s="10"/>
    </row>
    <row r="24" customFormat="false" ht="15" hidden="false" customHeight="false" outlineLevel="0" collapsed="false">
      <c r="A24" s="9" t="s">
        <v>22</v>
      </c>
      <c r="B24" s="10"/>
      <c r="C24" s="11"/>
      <c r="D24" s="12" t="n">
        <f aca="false">SUM('Ajustes Plan Vigente'!D24,'PASO 1 Actualización de Ajustes'!D24,'PASO 2 Actualización de Ajustes'!D24*(-1))</f>
        <v>0</v>
      </c>
      <c r="E24" s="12" t="n">
        <f aca="false">SUM('Ajustes Plan Vigente'!E24,'PASO 1 Actualización de Ajustes'!E24,'PASO 2 Actualización de Ajustes'!E24*(-1))</f>
        <v>0</v>
      </c>
      <c r="F24" s="12" t="n">
        <f aca="false">SUM('Ajustes Plan Vigente'!F24,'PASO 1 Actualización de Ajustes'!F24,'PASO 2 Actualización de Ajustes'!F24*(-1))</f>
        <v>0</v>
      </c>
      <c r="G24" s="12" t="n">
        <f aca="false">SUM('Ajustes Plan Vigente'!G24,'PASO 1 Actualización de Ajustes'!G24,'PASO 2 Actualización de Ajustes'!G24*(-1))</f>
        <v>0</v>
      </c>
      <c r="H24" s="12" t="n">
        <f aca="false">SUM('Ajustes Plan Vigente'!H24,'PASO 1 Actualización de Ajustes'!H24,'PASO 2 Actualización de Ajustes'!H24*(-1))</f>
        <v>0</v>
      </c>
      <c r="I24" s="12" t="n">
        <f aca="false">SUM('Ajustes Plan Vigente'!I24,'PASO 1 Actualización de Ajustes'!I24,'PASO 2 Actualización de Ajustes'!I24*(-1))</f>
        <v>0</v>
      </c>
      <c r="J24" s="12" t="n">
        <f aca="false">SUM('Ajustes Plan Vigente'!J24,'PASO 1 Actualización de Ajustes'!J24,'PASO 2 Actualización de Ajustes'!J24*(-1))</f>
        <v>0</v>
      </c>
      <c r="K24" s="12" t="n">
        <f aca="false">SUM('Ajustes Plan Vigente'!K24,'PASO 1 Actualización de Ajustes'!K24,'PASO 2 Actualización de Ajustes'!K24*(-1))</f>
        <v>0</v>
      </c>
      <c r="L24" s="12" t="n">
        <f aca="false">SUM('Ajustes Plan Vigente'!L24,'PASO 1 Actualización de Ajustes'!L24,'PASO 2 Actualización de Ajustes'!L24*(-1))</f>
        <v>0</v>
      </c>
      <c r="M24" s="12" t="n">
        <f aca="false">SUM('Ajustes Plan Vigente'!M24,'PASO 1 Actualización de Ajustes'!M24,'PASO 2 Actualización de Ajustes'!M24*(-1))</f>
        <v>0</v>
      </c>
      <c r="N24" s="12" t="n">
        <f aca="false">SUM('Ajustes Plan Vigente'!N24,'PASO 1 Actualización de Ajustes'!N24,'PASO 2 Actualización de Ajustes'!N24*(-1))</f>
        <v>0</v>
      </c>
      <c r="O24" s="12" t="n">
        <f aca="false">SUM('Ajustes Plan Vigente'!O24,'PASO 1 Actualización de Ajustes'!O24,'PASO 2 Actualización de Ajustes'!O24*(-1))</f>
        <v>0</v>
      </c>
      <c r="P24" s="12" t="n">
        <f aca="false">SUM('Ajustes Plan Vigente'!P24,'PASO 1 Actualización de Ajustes'!P24,'PASO 2 Actualización de Ajustes'!P24*(-1))</f>
        <v>0</v>
      </c>
      <c r="Q24" s="12" t="n">
        <f aca="false">SUM('Ajustes Plan Vigente'!Q24,'PASO 1 Actualización de Ajustes'!Q24,'PASO 2 Actualización de Ajustes'!Q24*(-1))</f>
        <v>0</v>
      </c>
      <c r="R24" s="12" t="n">
        <f aca="false">SUM('Ajustes Plan Vigente'!R24,'PASO 1 Actualización de Ajustes'!R24,'PASO 2 Actualización de Ajustes'!R24*(-1))</f>
        <v>0</v>
      </c>
      <c r="S24" s="12" t="n">
        <f aca="false">SUM('Ajustes Plan Vigente'!S24,'PASO 1 Actualización de Ajustes'!S24,'PASO 2 Actualización de Ajustes'!S24*(-1))</f>
        <v>0</v>
      </c>
      <c r="T24" s="12" t="n">
        <f aca="false">SUM('Ajustes Plan Vigente'!T24,'PASO 1 Actualización de Ajustes'!T24,'PASO 2 Actualización de Ajustes'!T24*(-1))</f>
        <v>0</v>
      </c>
      <c r="U24" s="12" t="n">
        <f aca="false">SUM('Ajustes Plan Vigente'!U24,'PASO 1 Actualización de Ajustes'!U24,'PASO 2 Actualización de Ajustes'!U24*(-1))</f>
        <v>0</v>
      </c>
      <c r="V24" s="12" t="n">
        <f aca="false">SUM('Ajustes Plan Vigente'!V24,'PASO 1 Actualización de Ajustes'!V24,'PASO 2 Actualización de Ajustes'!V24*(-1))</f>
        <v>0</v>
      </c>
      <c r="W24" s="12" t="n">
        <f aca="false">SUM('Ajustes Plan Vigente'!W24,'PASO 1 Actualización de Ajustes'!W24,'PASO 2 Actualización de Ajustes'!W24*(-1))</f>
        <v>0</v>
      </c>
      <c r="X24" s="12" t="n">
        <f aca="false">SUM('Ajustes Plan Vigente'!X24,'PASO 1 Actualización de Ajustes'!X24,'PASO 2 Actualización de Ajustes'!X24*(-1))</f>
        <v>0</v>
      </c>
      <c r="Y24" s="12" t="n">
        <f aca="false">SUM('Ajustes Plan Vigente'!Y24,'PASO 1 Actualización de Ajustes'!Y24,'PASO 2 Actualización de Ajustes'!Y24*(-1))</f>
        <v>0</v>
      </c>
      <c r="Z24" s="12" t="n">
        <f aca="false">SUM('Ajustes Plan Vigente'!Z24,'PASO 1 Actualización de Ajustes'!Z24,'PASO 2 Actualización de Ajustes'!Z24*(-1))</f>
        <v>0</v>
      </c>
      <c r="AA24" s="10"/>
    </row>
    <row r="25" customFormat="false" ht="15" hidden="false" customHeight="false" outlineLevel="0" collapsed="false">
      <c r="A25" s="9" t="s">
        <v>23</v>
      </c>
      <c r="B25" s="10" t="s">
        <v>97</v>
      </c>
      <c r="C25" s="11" t="s">
        <v>101</v>
      </c>
      <c r="D25" s="12" t="n">
        <f aca="false">SUM('Ajustes Plan Vigente'!D25,'PASO 1 Actualización de Ajustes'!D25,'PASO 2 Actualización de Ajustes'!D25*(-1))</f>
        <v>68500</v>
      </c>
      <c r="E25" s="12" t="n">
        <f aca="false">SUM('Ajustes Plan Vigente'!E25,'PASO 1 Actualización de Ajustes'!E25,'PASO 2 Actualización de Ajustes'!E25*(-1))</f>
        <v>68500</v>
      </c>
      <c r="F25" s="12" t="n">
        <f aca="false">SUM('Ajustes Plan Vigente'!F25,'PASO 1 Actualización de Ajustes'!F25,'PASO 2 Actualización de Ajustes'!F25*(-1))</f>
        <v>68500</v>
      </c>
      <c r="G25" s="12" t="n">
        <f aca="false">SUM('Ajustes Plan Vigente'!G25,'PASO 1 Actualización de Ajustes'!G25,'PASO 2 Actualización de Ajustes'!G25*(-1))</f>
        <v>68500</v>
      </c>
      <c r="H25" s="12" t="n">
        <f aca="false">SUM('Ajustes Plan Vigente'!H25,'PASO 1 Actualización de Ajustes'!H25,'PASO 2 Actualización de Ajustes'!H25*(-1))</f>
        <v>68500</v>
      </c>
      <c r="I25" s="12" t="n">
        <f aca="false">SUM('Ajustes Plan Vigente'!I25,'PASO 1 Actualización de Ajustes'!I25,'PASO 2 Actualización de Ajustes'!I25*(-1))</f>
        <v>68500</v>
      </c>
      <c r="J25" s="12" t="n">
        <f aca="false">SUM('Ajustes Plan Vigente'!J25,'PASO 1 Actualización de Ajustes'!J25,'PASO 2 Actualización de Ajustes'!J25*(-1))</f>
        <v>68500</v>
      </c>
      <c r="K25" s="12" t="n">
        <f aca="false">SUM('Ajustes Plan Vigente'!K25,'PASO 1 Actualización de Ajustes'!K25,'PASO 2 Actualización de Ajustes'!K25*(-1))</f>
        <v>68500</v>
      </c>
      <c r="L25" s="12" t="n">
        <f aca="false">SUM('Ajustes Plan Vigente'!L25,'PASO 1 Actualización de Ajustes'!L25,'PASO 2 Actualización de Ajustes'!L25*(-1))</f>
        <v>68500</v>
      </c>
      <c r="M25" s="12" t="n">
        <f aca="false">SUM('Ajustes Plan Vigente'!M25,'PASO 1 Actualización de Ajustes'!M25,'PASO 2 Actualización de Ajustes'!M25*(-1))</f>
        <v>0</v>
      </c>
      <c r="N25" s="12" t="n">
        <f aca="false">SUM('Ajustes Plan Vigente'!N25,'PASO 1 Actualización de Ajustes'!N25,'PASO 2 Actualización de Ajustes'!N25*(-1))</f>
        <v>0</v>
      </c>
      <c r="O25" s="12" t="n">
        <f aca="false">SUM('Ajustes Plan Vigente'!O25,'PASO 1 Actualización de Ajustes'!O25,'PASO 2 Actualización de Ajustes'!O25*(-1))</f>
        <v>0</v>
      </c>
      <c r="P25" s="12" t="n">
        <f aca="false">SUM('Ajustes Plan Vigente'!P25,'PASO 1 Actualización de Ajustes'!P25,'PASO 2 Actualización de Ajustes'!P25*(-1))</f>
        <v>0</v>
      </c>
      <c r="Q25" s="12" t="n">
        <f aca="false">SUM('Ajustes Plan Vigente'!Q25,'PASO 1 Actualización de Ajustes'!Q25,'PASO 2 Actualización de Ajustes'!Q25*(-1))</f>
        <v>0</v>
      </c>
      <c r="R25" s="12" t="n">
        <f aca="false">SUM('Ajustes Plan Vigente'!R25,'PASO 1 Actualización de Ajustes'!R25,'PASO 2 Actualización de Ajustes'!R25*(-1))</f>
        <v>0</v>
      </c>
      <c r="S25" s="12" t="n">
        <f aca="false">SUM('Ajustes Plan Vigente'!S25,'PASO 1 Actualización de Ajustes'!S25,'PASO 2 Actualización de Ajustes'!S25*(-1))</f>
        <v>0</v>
      </c>
      <c r="T25" s="12" t="n">
        <f aca="false">SUM('Ajustes Plan Vigente'!T25,'PASO 1 Actualización de Ajustes'!T25,'PASO 2 Actualización de Ajustes'!T25*(-1))</f>
        <v>0</v>
      </c>
      <c r="U25" s="12" t="n">
        <f aca="false">SUM('Ajustes Plan Vigente'!U25,'PASO 1 Actualización de Ajustes'!U25,'PASO 2 Actualización de Ajustes'!U25*(-1))</f>
        <v>0</v>
      </c>
      <c r="V25" s="12" t="n">
        <f aca="false">SUM('Ajustes Plan Vigente'!V25,'PASO 1 Actualización de Ajustes'!V25,'PASO 2 Actualización de Ajustes'!V25*(-1))</f>
        <v>0</v>
      </c>
      <c r="W25" s="12" t="n">
        <f aca="false">SUM('Ajustes Plan Vigente'!W25,'PASO 1 Actualización de Ajustes'!W25,'PASO 2 Actualización de Ajustes'!W25*(-1))</f>
        <v>0</v>
      </c>
      <c r="X25" s="12" t="n">
        <f aca="false">SUM('Ajustes Plan Vigente'!X25,'PASO 1 Actualización de Ajustes'!X25,'PASO 2 Actualización de Ajustes'!X25*(-1))</f>
        <v>0</v>
      </c>
      <c r="Y25" s="12" t="n">
        <f aca="false">SUM('Ajustes Plan Vigente'!Y25,'PASO 1 Actualización de Ajustes'!Y25,'PASO 2 Actualización de Ajustes'!Y25*(-1))</f>
        <v>0</v>
      </c>
      <c r="Z25" s="12" t="n">
        <f aca="false">SUM('Ajustes Plan Vigente'!Z25,'PASO 1 Actualización de Ajustes'!Z25,'PASO 2 Actualización de Ajustes'!Z25*(-1))</f>
        <v>0</v>
      </c>
      <c r="AA25" s="10"/>
    </row>
    <row r="26" customFormat="false" ht="15" hidden="false" customHeight="false" outlineLevel="0" collapsed="false">
      <c r="A26" s="9" t="s">
        <v>24</v>
      </c>
      <c r="B26" s="10" t="s">
        <v>97</v>
      </c>
      <c r="C26" s="11" t="s">
        <v>101</v>
      </c>
      <c r="D26" s="12" t="n">
        <f aca="false">SUM('Ajustes Plan Vigente'!D26,'PASO 1 Actualización de Ajustes'!D26,'PASO 2 Actualización de Ajustes'!D26*(-1))</f>
        <v>92000</v>
      </c>
      <c r="E26" s="12" t="n">
        <f aca="false">SUM('Ajustes Plan Vigente'!E26,'PASO 1 Actualización de Ajustes'!E26,'PASO 2 Actualización de Ajustes'!E26*(-1))</f>
        <v>92000</v>
      </c>
      <c r="F26" s="12" t="n">
        <f aca="false">SUM('Ajustes Plan Vigente'!F26,'PASO 1 Actualización de Ajustes'!F26,'PASO 2 Actualización de Ajustes'!F26*(-1))</f>
        <v>92000</v>
      </c>
      <c r="G26" s="12" t="n">
        <f aca="false">SUM('Ajustes Plan Vigente'!G26,'PASO 1 Actualización de Ajustes'!G26,'PASO 2 Actualización de Ajustes'!G26*(-1))</f>
        <v>92000</v>
      </c>
      <c r="H26" s="12" t="n">
        <f aca="false">SUM('Ajustes Plan Vigente'!H26,'PASO 1 Actualización de Ajustes'!H26,'PASO 2 Actualización de Ajustes'!H26*(-1))</f>
        <v>92000</v>
      </c>
      <c r="I26" s="12" t="n">
        <f aca="false">SUM('Ajustes Plan Vigente'!I26,'PASO 1 Actualización de Ajustes'!I26,'PASO 2 Actualización de Ajustes'!I26*(-1))</f>
        <v>92000</v>
      </c>
      <c r="J26" s="12" t="n">
        <f aca="false">SUM('Ajustes Plan Vigente'!J26,'PASO 1 Actualización de Ajustes'!J26,'PASO 2 Actualización de Ajustes'!J26*(-1))</f>
        <v>92000</v>
      </c>
      <c r="K26" s="12" t="n">
        <f aca="false">SUM('Ajustes Plan Vigente'!K26,'PASO 1 Actualización de Ajustes'!K26,'PASO 2 Actualización de Ajustes'!K26*(-1))</f>
        <v>92000</v>
      </c>
      <c r="L26" s="12" t="n">
        <f aca="false">SUM('Ajustes Plan Vigente'!L26,'PASO 1 Actualización de Ajustes'!L26,'PASO 2 Actualización de Ajustes'!L26*(-1))</f>
        <v>92000</v>
      </c>
      <c r="M26" s="12" t="n">
        <f aca="false">SUM('Ajustes Plan Vigente'!M26,'PASO 1 Actualización de Ajustes'!M26,'PASO 2 Actualización de Ajustes'!M26*(-1))</f>
        <v>0</v>
      </c>
      <c r="N26" s="12" t="n">
        <f aca="false">SUM('Ajustes Plan Vigente'!N26,'PASO 1 Actualización de Ajustes'!N26,'PASO 2 Actualización de Ajustes'!N26*(-1))</f>
        <v>0</v>
      </c>
      <c r="O26" s="12" t="n">
        <f aca="false">SUM('Ajustes Plan Vigente'!O26,'PASO 1 Actualización de Ajustes'!O26,'PASO 2 Actualización de Ajustes'!O26*(-1))</f>
        <v>0</v>
      </c>
      <c r="P26" s="12" t="n">
        <f aca="false">SUM('Ajustes Plan Vigente'!P26,'PASO 1 Actualización de Ajustes'!P26,'PASO 2 Actualización de Ajustes'!P26*(-1))</f>
        <v>0</v>
      </c>
      <c r="Q26" s="12" t="n">
        <f aca="false">SUM('Ajustes Plan Vigente'!Q26,'PASO 1 Actualización de Ajustes'!Q26,'PASO 2 Actualización de Ajustes'!Q26*(-1))</f>
        <v>0</v>
      </c>
      <c r="R26" s="12" t="n">
        <f aca="false">SUM('Ajustes Plan Vigente'!R26,'PASO 1 Actualización de Ajustes'!R26,'PASO 2 Actualización de Ajustes'!R26*(-1))</f>
        <v>0</v>
      </c>
      <c r="S26" s="12" t="n">
        <f aca="false">SUM('Ajustes Plan Vigente'!S26,'PASO 1 Actualización de Ajustes'!S26,'PASO 2 Actualización de Ajustes'!S26*(-1))</f>
        <v>0</v>
      </c>
      <c r="T26" s="12" t="n">
        <f aca="false">SUM('Ajustes Plan Vigente'!T26,'PASO 1 Actualización de Ajustes'!T26,'PASO 2 Actualización de Ajustes'!T26*(-1))</f>
        <v>0</v>
      </c>
      <c r="U26" s="12" t="n">
        <f aca="false">SUM('Ajustes Plan Vigente'!U26,'PASO 1 Actualización de Ajustes'!U26,'PASO 2 Actualización de Ajustes'!U26*(-1))</f>
        <v>0</v>
      </c>
      <c r="V26" s="12" t="n">
        <f aca="false">SUM('Ajustes Plan Vigente'!V26,'PASO 1 Actualización de Ajustes'!V26,'PASO 2 Actualización de Ajustes'!V26*(-1))</f>
        <v>0</v>
      </c>
      <c r="W26" s="12" t="n">
        <f aca="false">SUM('Ajustes Plan Vigente'!W26,'PASO 1 Actualización de Ajustes'!W26,'PASO 2 Actualización de Ajustes'!W26*(-1))</f>
        <v>0</v>
      </c>
      <c r="X26" s="12" t="n">
        <f aca="false">SUM('Ajustes Plan Vigente'!X26,'PASO 1 Actualización de Ajustes'!X26,'PASO 2 Actualización de Ajustes'!X26*(-1))</f>
        <v>0</v>
      </c>
      <c r="Y26" s="12" t="n">
        <f aca="false">SUM('Ajustes Plan Vigente'!Y26,'PASO 1 Actualización de Ajustes'!Y26,'PASO 2 Actualización de Ajustes'!Y26*(-1))</f>
        <v>0</v>
      </c>
      <c r="Z26" s="12" t="n">
        <f aca="false">SUM('Ajustes Plan Vigente'!Z26,'PASO 1 Actualización de Ajustes'!Z26,'PASO 2 Actualización de Ajustes'!Z26*(-1))</f>
        <v>0</v>
      </c>
      <c r="AA26" s="10"/>
    </row>
    <row r="27" customFormat="false" ht="15" hidden="false" customHeight="false" outlineLevel="0" collapsed="false">
      <c r="A27" s="9" t="s">
        <v>25</v>
      </c>
      <c r="B27" s="10"/>
      <c r="C27" s="11"/>
      <c r="D27" s="12" t="n">
        <f aca="false">SUM('Ajustes Plan Vigente'!D27,'PASO 1 Actualización de Ajustes'!D27,'PASO 2 Actualización de Ajustes'!D27*(-1))</f>
        <v>0</v>
      </c>
      <c r="E27" s="12" t="n">
        <f aca="false">SUM('Ajustes Plan Vigente'!E27,'PASO 1 Actualización de Ajustes'!E27,'PASO 2 Actualización de Ajustes'!E27*(-1))</f>
        <v>0</v>
      </c>
      <c r="F27" s="12" t="n">
        <f aca="false">SUM('Ajustes Plan Vigente'!F27,'PASO 1 Actualización de Ajustes'!F27,'PASO 2 Actualización de Ajustes'!F27*(-1))</f>
        <v>0</v>
      </c>
      <c r="G27" s="12" t="n">
        <f aca="false">SUM('Ajustes Plan Vigente'!G27,'PASO 1 Actualización de Ajustes'!G27,'PASO 2 Actualización de Ajustes'!G27*(-1))</f>
        <v>0</v>
      </c>
      <c r="H27" s="12" t="n">
        <f aca="false">SUM('Ajustes Plan Vigente'!H27,'PASO 1 Actualización de Ajustes'!H27,'PASO 2 Actualización de Ajustes'!H27*(-1))</f>
        <v>0</v>
      </c>
      <c r="I27" s="12" t="n">
        <f aca="false">SUM('Ajustes Plan Vigente'!I27,'PASO 1 Actualización de Ajustes'!I27,'PASO 2 Actualización de Ajustes'!I27*(-1))</f>
        <v>0</v>
      </c>
      <c r="J27" s="12" t="n">
        <f aca="false">SUM('Ajustes Plan Vigente'!J27,'PASO 1 Actualización de Ajustes'!J27,'PASO 2 Actualización de Ajustes'!J27*(-1))</f>
        <v>0</v>
      </c>
      <c r="K27" s="12" t="n">
        <f aca="false">SUM('Ajustes Plan Vigente'!K27,'PASO 1 Actualización de Ajustes'!K27,'PASO 2 Actualización de Ajustes'!K27*(-1))</f>
        <v>0</v>
      </c>
      <c r="L27" s="12" t="n">
        <f aca="false">SUM('Ajustes Plan Vigente'!L27,'PASO 1 Actualización de Ajustes'!L27,'PASO 2 Actualización de Ajustes'!L27*(-1))</f>
        <v>0</v>
      </c>
      <c r="M27" s="12" t="n">
        <f aca="false">SUM('Ajustes Plan Vigente'!M27,'PASO 1 Actualización de Ajustes'!M27,'PASO 2 Actualización de Ajustes'!M27*(-1))</f>
        <v>0</v>
      </c>
      <c r="N27" s="12" t="n">
        <f aca="false">SUM('Ajustes Plan Vigente'!N27,'PASO 1 Actualización de Ajustes'!N27,'PASO 2 Actualización de Ajustes'!N27*(-1))</f>
        <v>0</v>
      </c>
      <c r="O27" s="12" t="n">
        <f aca="false">SUM('Ajustes Plan Vigente'!O27,'PASO 1 Actualización de Ajustes'!O27,'PASO 2 Actualización de Ajustes'!O27*(-1))</f>
        <v>0</v>
      </c>
      <c r="P27" s="12" t="n">
        <f aca="false">SUM('Ajustes Plan Vigente'!P27,'PASO 1 Actualización de Ajustes'!P27,'PASO 2 Actualización de Ajustes'!P27*(-1))</f>
        <v>0</v>
      </c>
      <c r="Q27" s="12" t="n">
        <f aca="false">SUM('Ajustes Plan Vigente'!Q27,'PASO 1 Actualización de Ajustes'!Q27,'PASO 2 Actualización de Ajustes'!Q27*(-1))</f>
        <v>0</v>
      </c>
      <c r="R27" s="12" t="n">
        <f aca="false">SUM('Ajustes Plan Vigente'!R27,'PASO 1 Actualización de Ajustes'!R27,'PASO 2 Actualización de Ajustes'!R27*(-1))</f>
        <v>0</v>
      </c>
      <c r="S27" s="12" t="n">
        <f aca="false">SUM('Ajustes Plan Vigente'!S27,'PASO 1 Actualización de Ajustes'!S27,'PASO 2 Actualización de Ajustes'!S27*(-1))</f>
        <v>0</v>
      </c>
      <c r="T27" s="12" t="n">
        <f aca="false">SUM('Ajustes Plan Vigente'!T27,'PASO 1 Actualización de Ajustes'!T27,'PASO 2 Actualización de Ajustes'!T27*(-1))</f>
        <v>0</v>
      </c>
      <c r="U27" s="12" t="n">
        <f aca="false">SUM('Ajustes Plan Vigente'!U27,'PASO 1 Actualización de Ajustes'!U27,'PASO 2 Actualización de Ajustes'!U27*(-1))</f>
        <v>0</v>
      </c>
      <c r="V27" s="12" t="n">
        <f aca="false">SUM('Ajustes Plan Vigente'!V27,'PASO 1 Actualización de Ajustes'!V27,'PASO 2 Actualización de Ajustes'!V27*(-1))</f>
        <v>0</v>
      </c>
      <c r="W27" s="12" t="n">
        <f aca="false">SUM('Ajustes Plan Vigente'!W27,'PASO 1 Actualización de Ajustes'!W27,'PASO 2 Actualización de Ajustes'!W27*(-1))</f>
        <v>0</v>
      </c>
      <c r="X27" s="12" t="n">
        <f aca="false">SUM('Ajustes Plan Vigente'!X27,'PASO 1 Actualización de Ajustes'!X27,'PASO 2 Actualización de Ajustes'!X27*(-1))</f>
        <v>0</v>
      </c>
      <c r="Y27" s="12" t="n">
        <f aca="false">SUM('Ajustes Plan Vigente'!Y27,'PASO 1 Actualización de Ajustes'!Y27,'PASO 2 Actualización de Ajustes'!Y27*(-1))</f>
        <v>0</v>
      </c>
      <c r="Z27" s="12" t="n">
        <f aca="false">SUM('Ajustes Plan Vigente'!Z27,'PASO 1 Actualización de Ajustes'!Z27,'PASO 2 Actualización de Ajustes'!Z27*(-1))</f>
        <v>0</v>
      </c>
      <c r="AA27" s="10"/>
    </row>
    <row r="28" customFormat="false" ht="15" hidden="false" customHeight="false" outlineLevel="0" collapsed="false">
      <c r="A28" s="9" t="s">
        <v>26</v>
      </c>
      <c r="B28" s="10"/>
      <c r="C28" s="11"/>
      <c r="D28" s="12" t="n">
        <f aca="false">SUM('Ajustes Plan Vigente'!D28,'PASO 1 Actualización de Ajustes'!D28,'PASO 2 Actualización de Ajustes'!D28*(-1))</f>
        <v>0</v>
      </c>
      <c r="E28" s="12" t="n">
        <f aca="false">SUM('Ajustes Plan Vigente'!E28,'PASO 1 Actualización de Ajustes'!E28,'PASO 2 Actualización de Ajustes'!E28*(-1))</f>
        <v>0</v>
      </c>
      <c r="F28" s="12" t="n">
        <f aca="false">SUM('Ajustes Plan Vigente'!F28,'PASO 1 Actualización de Ajustes'!F28,'PASO 2 Actualización de Ajustes'!F28*(-1))</f>
        <v>0</v>
      </c>
      <c r="G28" s="12" t="n">
        <f aca="false">SUM('Ajustes Plan Vigente'!G28,'PASO 1 Actualización de Ajustes'!G28,'PASO 2 Actualización de Ajustes'!G28*(-1))</f>
        <v>0</v>
      </c>
      <c r="H28" s="12" t="n">
        <f aca="false">SUM('Ajustes Plan Vigente'!H28,'PASO 1 Actualización de Ajustes'!H28,'PASO 2 Actualización de Ajustes'!H28*(-1))</f>
        <v>0</v>
      </c>
      <c r="I28" s="12" t="n">
        <f aca="false">SUM('Ajustes Plan Vigente'!I28,'PASO 1 Actualización de Ajustes'!I28,'PASO 2 Actualización de Ajustes'!I28*(-1))</f>
        <v>0</v>
      </c>
      <c r="J28" s="12" t="n">
        <f aca="false">SUM('Ajustes Plan Vigente'!J28,'PASO 1 Actualización de Ajustes'!J28,'PASO 2 Actualización de Ajustes'!J28*(-1))</f>
        <v>0</v>
      </c>
      <c r="K28" s="12" t="n">
        <f aca="false">SUM('Ajustes Plan Vigente'!K28,'PASO 1 Actualización de Ajustes'!K28,'PASO 2 Actualización de Ajustes'!K28*(-1))</f>
        <v>0</v>
      </c>
      <c r="L28" s="12" t="n">
        <f aca="false">SUM('Ajustes Plan Vigente'!L28,'PASO 1 Actualización de Ajustes'!L28,'PASO 2 Actualización de Ajustes'!L28*(-1))</f>
        <v>0</v>
      </c>
      <c r="M28" s="12" t="n">
        <f aca="false">SUM('Ajustes Plan Vigente'!M28,'PASO 1 Actualización de Ajustes'!M28,'PASO 2 Actualización de Ajustes'!M28*(-1))</f>
        <v>0</v>
      </c>
      <c r="N28" s="12" t="n">
        <f aca="false">SUM('Ajustes Plan Vigente'!N28,'PASO 1 Actualización de Ajustes'!N28,'PASO 2 Actualización de Ajustes'!N28*(-1))</f>
        <v>0</v>
      </c>
      <c r="O28" s="12" t="n">
        <f aca="false">SUM('Ajustes Plan Vigente'!O28,'PASO 1 Actualización de Ajustes'!O28,'PASO 2 Actualización de Ajustes'!O28*(-1))</f>
        <v>0</v>
      </c>
      <c r="P28" s="12" t="n">
        <f aca="false">SUM('Ajustes Plan Vigente'!P28,'PASO 1 Actualización de Ajustes'!P28,'PASO 2 Actualización de Ajustes'!P28*(-1))</f>
        <v>0</v>
      </c>
      <c r="Q28" s="12" t="n">
        <f aca="false">SUM('Ajustes Plan Vigente'!Q28,'PASO 1 Actualización de Ajustes'!Q28,'PASO 2 Actualización de Ajustes'!Q28*(-1))</f>
        <v>0</v>
      </c>
      <c r="R28" s="12" t="n">
        <f aca="false">SUM('Ajustes Plan Vigente'!R28,'PASO 1 Actualización de Ajustes'!R28,'PASO 2 Actualización de Ajustes'!R28*(-1))</f>
        <v>0</v>
      </c>
      <c r="S28" s="12" t="n">
        <f aca="false">SUM('Ajustes Plan Vigente'!S28,'PASO 1 Actualización de Ajustes'!S28,'PASO 2 Actualización de Ajustes'!S28*(-1))</f>
        <v>0</v>
      </c>
      <c r="T28" s="12" t="n">
        <f aca="false">SUM('Ajustes Plan Vigente'!T28,'PASO 1 Actualización de Ajustes'!T28,'PASO 2 Actualización de Ajustes'!T28*(-1))</f>
        <v>0</v>
      </c>
      <c r="U28" s="12" t="n">
        <f aca="false">SUM('Ajustes Plan Vigente'!U28,'PASO 1 Actualización de Ajustes'!U28,'PASO 2 Actualización de Ajustes'!U28*(-1))</f>
        <v>0</v>
      </c>
      <c r="V28" s="12" t="n">
        <f aca="false">SUM('Ajustes Plan Vigente'!V28,'PASO 1 Actualización de Ajustes'!V28,'PASO 2 Actualización de Ajustes'!V28*(-1))</f>
        <v>0</v>
      </c>
      <c r="W28" s="12" t="n">
        <f aca="false">SUM('Ajustes Plan Vigente'!W28,'PASO 1 Actualización de Ajustes'!W28,'PASO 2 Actualización de Ajustes'!W28*(-1))</f>
        <v>0</v>
      </c>
      <c r="X28" s="12" t="n">
        <f aca="false">SUM('Ajustes Plan Vigente'!X28,'PASO 1 Actualización de Ajustes'!X28,'PASO 2 Actualización de Ajustes'!X28*(-1))</f>
        <v>0</v>
      </c>
      <c r="Y28" s="12" t="n">
        <f aca="false">SUM('Ajustes Plan Vigente'!Y28,'PASO 1 Actualización de Ajustes'!Y28,'PASO 2 Actualización de Ajustes'!Y28*(-1))</f>
        <v>0</v>
      </c>
      <c r="Z28" s="12" t="n">
        <f aca="false">SUM('Ajustes Plan Vigente'!Z28,'PASO 1 Actualización de Ajustes'!Z28,'PASO 2 Actualización de Ajustes'!Z28*(-1))</f>
        <v>0</v>
      </c>
      <c r="AA28" s="10"/>
    </row>
    <row r="29" customFormat="false" ht="15" hidden="false" customHeight="false" outlineLevel="0" collapsed="false">
      <c r="A29" s="9" t="s">
        <v>27</v>
      </c>
      <c r="B29" s="10"/>
      <c r="C29" s="11"/>
      <c r="D29" s="12" t="n">
        <f aca="false">SUM('Ajustes Plan Vigente'!D29,'PASO 1 Actualización de Ajustes'!D29,'PASO 2 Actualización de Ajustes'!D29*(-1))</f>
        <v>0</v>
      </c>
      <c r="E29" s="12" t="n">
        <f aca="false">SUM('Ajustes Plan Vigente'!E29,'PASO 1 Actualización de Ajustes'!E29,'PASO 2 Actualización de Ajustes'!E29*(-1))</f>
        <v>0</v>
      </c>
      <c r="F29" s="12" t="n">
        <f aca="false">SUM('Ajustes Plan Vigente'!F29,'PASO 1 Actualización de Ajustes'!F29,'PASO 2 Actualización de Ajustes'!F29*(-1))</f>
        <v>0</v>
      </c>
      <c r="G29" s="12" t="n">
        <f aca="false">SUM('Ajustes Plan Vigente'!G29,'PASO 1 Actualización de Ajustes'!G29,'PASO 2 Actualización de Ajustes'!G29*(-1))</f>
        <v>0</v>
      </c>
      <c r="H29" s="12" t="n">
        <f aca="false">SUM('Ajustes Plan Vigente'!H29,'PASO 1 Actualización de Ajustes'!H29,'PASO 2 Actualización de Ajustes'!H29*(-1))</f>
        <v>0</v>
      </c>
      <c r="I29" s="12" t="n">
        <f aca="false">SUM('Ajustes Plan Vigente'!I29,'PASO 1 Actualización de Ajustes'!I29,'PASO 2 Actualización de Ajustes'!I29*(-1))</f>
        <v>0</v>
      </c>
      <c r="J29" s="12" t="n">
        <f aca="false">SUM('Ajustes Plan Vigente'!J29,'PASO 1 Actualización de Ajustes'!J29,'PASO 2 Actualización de Ajustes'!J29*(-1))</f>
        <v>0</v>
      </c>
      <c r="K29" s="12" t="n">
        <f aca="false">SUM('Ajustes Plan Vigente'!K29,'PASO 1 Actualización de Ajustes'!K29,'PASO 2 Actualización de Ajustes'!K29*(-1))</f>
        <v>0</v>
      </c>
      <c r="L29" s="12" t="n">
        <f aca="false">SUM('Ajustes Plan Vigente'!L29,'PASO 1 Actualización de Ajustes'!L29,'PASO 2 Actualización de Ajustes'!L29*(-1))</f>
        <v>0</v>
      </c>
      <c r="M29" s="12" t="n">
        <f aca="false">SUM('Ajustes Plan Vigente'!M29,'PASO 1 Actualización de Ajustes'!M29,'PASO 2 Actualización de Ajustes'!M29*(-1))</f>
        <v>0</v>
      </c>
      <c r="N29" s="12" t="n">
        <f aca="false">SUM('Ajustes Plan Vigente'!N29,'PASO 1 Actualización de Ajustes'!N29,'PASO 2 Actualización de Ajustes'!N29*(-1))</f>
        <v>0</v>
      </c>
      <c r="O29" s="12" t="n">
        <f aca="false">SUM('Ajustes Plan Vigente'!O29,'PASO 1 Actualización de Ajustes'!O29,'PASO 2 Actualización de Ajustes'!O29*(-1))</f>
        <v>0</v>
      </c>
      <c r="P29" s="12" t="n">
        <f aca="false">SUM('Ajustes Plan Vigente'!P29,'PASO 1 Actualización de Ajustes'!P29,'PASO 2 Actualización de Ajustes'!P29*(-1))</f>
        <v>0</v>
      </c>
      <c r="Q29" s="12" t="n">
        <f aca="false">SUM('Ajustes Plan Vigente'!Q29,'PASO 1 Actualización de Ajustes'!Q29,'PASO 2 Actualización de Ajustes'!Q29*(-1))</f>
        <v>0</v>
      </c>
      <c r="R29" s="12" t="n">
        <f aca="false">SUM('Ajustes Plan Vigente'!R29,'PASO 1 Actualización de Ajustes'!R29,'PASO 2 Actualización de Ajustes'!R29*(-1))</f>
        <v>0</v>
      </c>
      <c r="S29" s="12" t="n">
        <f aca="false">SUM('Ajustes Plan Vigente'!S29,'PASO 1 Actualización de Ajustes'!S29,'PASO 2 Actualización de Ajustes'!S29*(-1))</f>
        <v>0</v>
      </c>
      <c r="T29" s="12" t="n">
        <f aca="false">SUM('Ajustes Plan Vigente'!T29,'PASO 1 Actualización de Ajustes'!T29,'PASO 2 Actualización de Ajustes'!T29*(-1))</f>
        <v>0</v>
      </c>
      <c r="U29" s="12" t="n">
        <f aca="false">SUM('Ajustes Plan Vigente'!U29,'PASO 1 Actualización de Ajustes'!U29,'PASO 2 Actualización de Ajustes'!U29*(-1))</f>
        <v>0</v>
      </c>
      <c r="V29" s="12" t="n">
        <f aca="false">SUM('Ajustes Plan Vigente'!V29,'PASO 1 Actualización de Ajustes'!V29,'PASO 2 Actualización de Ajustes'!V29*(-1))</f>
        <v>0</v>
      </c>
      <c r="W29" s="12" t="n">
        <f aca="false">SUM('Ajustes Plan Vigente'!W29,'PASO 1 Actualización de Ajustes'!W29,'PASO 2 Actualización de Ajustes'!W29*(-1))</f>
        <v>0</v>
      </c>
      <c r="X29" s="12" t="n">
        <f aca="false">SUM('Ajustes Plan Vigente'!X29,'PASO 1 Actualización de Ajustes'!X29,'PASO 2 Actualización de Ajustes'!X29*(-1))</f>
        <v>0</v>
      </c>
      <c r="Y29" s="12" t="n">
        <f aca="false">SUM('Ajustes Plan Vigente'!Y29,'PASO 1 Actualización de Ajustes'!Y29,'PASO 2 Actualización de Ajustes'!Y29*(-1))</f>
        <v>0</v>
      </c>
      <c r="Z29" s="12" t="n">
        <f aca="false">SUM('Ajustes Plan Vigente'!Z29,'PASO 1 Actualización de Ajustes'!Z29,'PASO 2 Actualización de Ajustes'!Z29*(-1))</f>
        <v>0</v>
      </c>
      <c r="AA29" s="10"/>
    </row>
    <row r="30" customFormat="false" ht="15" hidden="false" customHeight="false" outlineLevel="0" collapsed="false">
      <c r="A30" s="9" t="s">
        <v>28</v>
      </c>
      <c r="B30" s="10"/>
      <c r="C30" s="11"/>
      <c r="D30" s="12" t="n">
        <f aca="false">SUM('Ajustes Plan Vigente'!D30,'PASO 1 Actualización de Ajustes'!D30,'PASO 2 Actualización de Ajustes'!D30*(-1))</f>
        <v>0</v>
      </c>
      <c r="E30" s="12" t="n">
        <f aca="false">SUM('Ajustes Plan Vigente'!E30,'PASO 1 Actualización de Ajustes'!E30,'PASO 2 Actualización de Ajustes'!E30*(-1))</f>
        <v>0</v>
      </c>
      <c r="F30" s="12" t="n">
        <f aca="false">SUM('Ajustes Plan Vigente'!F30,'PASO 1 Actualización de Ajustes'!F30,'PASO 2 Actualización de Ajustes'!F30*(-1))</f>
        <v>0</v>
      </c>
      <c r="G30" s="12" t="n">
        <f aca="false">SUM('Ajustes Plan Vigente'!G30,'PASO 1 Actualización de Ajustes'!G30,'PASO 2 Actualización de Ajustes'!G30*(-1))</f>
        <v>0</v>
      </c>
      <c r="H30" s="12" t="n">
        <f aca="false">SUM('Ajustes Plan Vigente'!H30,'PASO 1 Actualización de Ajustes'!H30,'PASO 2 Actualización de Ajustes'!H30*(-1))</f>
        <v>0</v>
      </c>
      <c r="I30" s="12" t="n">
        <f aca="false">SUM('Ajustes Plan Vigente'!I30,'PASO 1 Actualización de Ajustes'!I30,'PASO 2 Actualización de Ajustes'!I30*(-1))</f>
        <v>0</v>
      </c>
      <c r="J30" s="12" t="n">
        <f aca="false">SUM('Ajustes Plan Vigente'!J30,'PASO 1 Actualización de Ajustes'!J30,'PASO 2 Actualización de Ajustes'!J30*(-1))</f>
        <v>0</v>
      </c>
      <c r="K30" s="12" t="n">
        <f aca="false">SUM('Ajustes Plan Vigente'!K30,'PASO 1 Actualización de Ajustes'!K30,'PASO 2 Actualización de Ajustes'!K30*(-1))</f>
        <v>0</v>
      </c>
      <c r="L30" s="12" t="n">
        <f aca="false">SUM('Ajustes Plan Vigente'!L30,'PASO 1 Actualización de Ajustes'!L30,'PASO 2 Actualización de Ajustes'!L30*(-1))</f>
        <v>0</v>
      </c>
      <c r="M30" s="12" t="n">
        <f aca="false">SUM('Ajustes Plan Vigente'!M30,'PASO 1 Actualización de Ajustes'!M30,'PASO 2 Actualización de Ajustes'!M30*(-1))</f>
        <v>0</v>
      </c>
      <c r="N30" s="12" t="n">
        <f aca="false">SUM('Ajustes Plan Vigente'!N30,'PASO 1 Actualización de Ajustes'!N30,'PASO 2 Actualización de Ajustes'!N30*(-1))</f>
        <v>0</v>
      </c>
      <c r="O30" s="12" t="n">
        <f aca="false">SUM('Ajustes Plan Vigente'!O30,'PASO 1 Actualización de Ajustes'!O30,'PASO 2 Actualización de Ajustes'!O30*(-1))</f>
        <v>0</v>
      </c>
      <c r="P30" s="12" t="n">
        <f aca="false">SUM('Ajustes Plan Vigente'!P30,'PASO 1 Actualización de Ajustes'!P30,'PASO 2 Actualización de Ajustes'!P30*(-1))</f>
        <v>0</v>
      </c>
      <c r="Q30" s="12" t="n">
        <f aca="false">SUM('Ajustes Plan Vigente'!Q30,'PASO 1 Actualización de Ajustes'!Q30,'PASO 2 Actualización de Ajustes'!Q30*(-1))</f>
        <v>0</v>
      </c>
      <c r="R30" s="12" t="n">
        <f aca="false">SUM('Ajustes Plan Vigente'!R30,'PASO 1 Actualización de Ajustes'!R30,'PASO 2 Actualización de Ajustes'!R30*(-1))</f>
        <v>0</v>
      </c>
      <c r="S30" s="12" t="n">
        <f aca="false">SUM('Ajustes Plan Vigente'!S30,'PASO 1 Actualización de Ajustes'!S30,'PASO 2 Actualización de Ajustes'!S30*(-1))</f>
        <v>0</v>
      </c>
      <c r="T30" s="12" t="n">
        <f aca="false">SUM('Ajustes Plan Vigente'!T30,'PASO 1 Actualización de Ajustes'!T30,'PASO 2 Actualización de Ajustes'!T30*(-1))</f>
        <v>0</v>
      </c>
      <c r="U30" s="12" t="n">
        <f aca="false">SUM('Ajustes Plan Vigente'!U30,'PASO 1 Actualización de Ajustes'!U30,'PASO 2 Actualización de Ajustes'!U30*(-1))</f>
        <v>0</v>
      </c>
      <c r="V30" s="12" t="n">
        <f aca="false">SUM('Ajustes Plan Vigente'!V30,'PASO 1 Actualización de Ajustes'!V30,'PASO 2 Actualización de Ajustes'!V30*(-1))</f>
        <v>0</v>
      </c>
      <c r="W30" s="12" t="n">
        <f aca="false">SUM('Ajustes Plan Vigente'!W30,'PASO 1 Actualización de Ajustes'!W30,'PASO 2 Actualización de Ajustes'!W30*(-1))</f>
        <v>0</v>
      </c>
      <c r="X30" s="12" t="n">
        <f aca="false">SUM('Ajustes Plan Vigente'!X30,'PASO 1 Actualización de Ajustes'!X30,'PASO 2 Actualización de Ajustes'!X30*(-1))</f>
        <v>0</v>
      </c>
      <c r="Y30" s="12" t="n">
        <f aca="false">SUM('Ajustes Plan Vigente'!Y30,'PASO 1 Actualización de Ajustes'!Y30,'PASO 2 Actualización de Ajustes'!Y30*(-1))</f>
        <v>0</v>
      </c>
      <c r="Z30" s="12" t="n">
        <f aca="false">SUM('Ajustes Plan Vigente'!Z30,'PASO 1 Actualización de Ajustes'!Z30,'PASO 2 Actualización de Ajustes'!Z30*(-1))</f>
        <v>0</v>
      </c>
      <c r="AA30" s="10"/>
    </row>
    <row r="31" customFormat="false" ht="15" hidden="false" customHeight="false" outlineLevel="0" collapsed="false">
      <c r="A31" s="9" t="s">
        <v>29</v>
      </c>
      <c r="B31" s="10" t="s">
        <v>97</v>
      </c>
      <c r="C31" s="11" t="s">
        <v>101</v>
      </c>
      <c r="D31" s="12" t="n">
        <f aca="false">SUM('Ajustes Plan Vigente'!D31,'PASO 1 Actualización de Ajustes'!D31,'PASO 2 Actualización de Ajustes'!D31*(-1))</f>
        <v>8000</v>
      </c>
      <c r="E31" s="12" t="n">
        <f aca="false">SUM('Ajustes Plan Vigente'!E31,'PASO 1 Actualización de Ajustes'!E31,'PASO 2 Actualización de Ajustes'!E31*(-1))</f>
        <v>8000</v>
      </c>
      <c r="F31" s="12" t="n">
        <f aca="false">SUM('Ajustes Plan Vigente'!F31,'PASO 1 Actualización de Ajustes'!F31,'PASO 2 Actualización de Ajustes'!F31*(-1))</f>
        <v>8000</v>
      </c>
      <c r="G31" s="12" t="n">
        <f aca="false">SUM('Ajustes Plan Vigente'!G31,'PASO 1 Actualización de Ajustes'!G31,'PASO 2 Actualización de Ajustes'!G31*(-1))</f>
        <v>8000</v>
      </c>
      <c r="H31" s="12" t="n">
        <f aca="false">SUM('Ajustes Plan Vigente'!H31,'PASO 1 Actualización de Ajustes'!H31,'PASO 2 Actualización de Ajustes'!H31*(-1))</f>
        <v>8000</v>
      </c>
      <c r="I31" s="12" t="n">
        <f aca="false">SUM('Ajustes Plan Vigente'!I31,'PASO 1 Actualización de Ajustes'!I31,'PASO 2 Actualización de Ajustes'!I31*(-1))</f>
        <v>8000</v>
      </c>
      <c r="J31" s="12" t="n">
        <f aca="false">SUM('Ajustes Plan Vigente'!J31,'PASO 1 Actualización de Ajustes'!J31,'PASO 2 Actualización de Ajustes'!J31*(-1))</f>
        <v>8000</v>
      </c>
      <c r="K31" s="12" t="n">
        <f aca="false">SUM('Ajustes Plan Vigente'!K31,'PASO 1 Actualización de Ajustes'!K31,'PASO 2 Actualización de Ajustes'!K31*(-1))</f>
        <v>8000</v>
      </c>
      <c r="L31" s="12" t="n">
        <f aca="false">SUM('Ajustes Plan Vigente'!L31,'PASO 1 Actualización de Ajustes'!L31,'PASO 2 Actualización de Ajustes'!L31*(-1))</f>
        <v>8000</v>
      </c>
      <c r="M31" s="12" t="n">
        <f aca="false">SUM('Ajustes Plan Vigente'!M31,'PASO 1 Actualización de Ajustes'!M31,'PASO 2 Actualización de Ajustes'!M31*(-1))</f>
        <v>0</v>
      </c>
      <c r="N31" s="12" t="n">
        <f aca="false">SUM('Ajustes Plan Vigente'!N31,'PASO 1 Actualización de Ajustes'!N31,'PASO 2 Actualización de Ajustes'!N31*(-1))</f>
        <v>0</v>
      </c>
      <c r="O31" s="12" t="n">
        <f aca="false">SUM('Ajustes Plan Vigente'!O31,'PASO 1 Actualización de Ajustes'!O31,'PASO 2 Actualización de Ajustes'!O31*(-1))</f>
        <v>0</v>
      </c>
      <c r="P31" s="12" t="n">
        <f aca="false">SUM('Ajustes Plan Vigente'!P31,'PASO 1 Actualización de Ajustes'!P31,'PASO 2 Actualización de Ajustes'!P31*(-1))</f>
        <v>0</v>
      </c>
      <c r="Q31" s="12" t="n">
        <f aca="false">SUM('Ajustes Plan Vigente'!Q31,'PASO 1 Actualización de Ajustes'!Q31,'PASO 2 Actualización de Ajustes'!Q31*(-1))</f>
        <v>0</v>
      </c>
      <c r="R31" s="12" t="n">
        <f aca="false">SUM('Ajustes Plan Vigente'!R31,'PASO 1 Actualización de Ajustes'!R31,'PASO 2 Actualización de Ajustes'!R31*(-1))</f>
        <v>0</v>
      </c>
      <c r="S31" s="12" t="n">
        <f aca="false">SUM('Ajustes Plan Vigente'!S31,'PASO 1 Actualización de Ajustes'!S31,'PASO 2 Actualización de Ajustes'!S31*(-1))</f>
        <v>0</v>
      </c>
      <c r="T31" s="12" t="n">
        <f aca="false">SUM('Ajustes Plan Vigente'!T31,'PASO 1 Actualización de Ajustes'!T31,'PASO 2 Actualización de Ajustes'!T31*(-1))</f>
        <v>0</v>
      </c>
      <c r="U31" s="12" t="n">
        <f aca="false">SUM('Ajustes Plan Vigente'!U31,'PASO 1 Actualización de Ajustes'!U31,'PASO 2 Actualización de Ajustes'!U31*(-1))</f>
        <v>0</v>
      </c>
      <c r="V31" s="12" t="n">
        <f aca="false">SUM('Ajustes Plan Vigente'!V31,'PASO 1 Actualización de Ajustes'!V31,'PASO 2 Actualización de Ajustes'!V31*(-1))</f>
        <v>0</v>
      </c>
      <c r="W31" s="12" t="n">
        <f aca="false">SUM('Ajustes Plan Vigente'!W31,'PASO 1 Actualización de Ajustes'!W31,'PASO 2 Actualización de Ajustes'!W31*(-1))</f>
        <v>0</v>
      </c>
      <c r="X31" s="12" t="n">
        <f aca="false">SUM('Ajustes Plan Vigente'!X31,'PASO 1 Actualización de Ajustes'!X31,'PASO 2 Actualización de Ajustes'!X31*(-1))</f>
        <v>0</v>
      </c>
      <c r="Y31" s="12" t="n">
        <f aca="false">SUM('Ajustes Plan Vigente'!Y31,'PASO 1 Actualización de Ajustes'!Y31,'PASO 2 Actualización de Ajustes'!Y31*(-1))</f>
        <v>0</v>
      </c>
      <c r="Z31" s="12" t="n">
        <f aca="false">SUM('Ajustes Plan Vigente'!Z31,'PASO 1 Actualización de Ajustes'!Z31,'PASO 2 Actualización de Ajustes'!Z31*(-1))</f>
        <v>0</v>
      </c>
      <c r="AA31" s="10"/>
    </row>
    <row r="32" customFormat="false" ht="15" hidden="false" customHeight="false" outlineLevel="0" collapsed="false">
      <c r="A32" s="9" t="s">
        <v>30</v>
      </c>
      <c r="B32" s="10"/>
      <c r="C32" s="11"/>
      <c r="D32" s="12" t="n">
        <f aca="false">SUM('Ajustes Plan Vigente'!D32,'PASO 1 Actualización de Ajustes'!D32,'PASO 2 Actualización de Ajustes'!D32*(-1))</f>
        <v>246000</v>
      </c>
      <c r="E32" s="12" t="n">
        <f aca="false">SUM('Ajustes Plan Vigente'!E32,'PASO 1 Actualización de Ajustes'!E32,'PASO 2 Actualización de Ajustes'!E32*(-1))</f>
        <v>246000</v>
      </c>
      <c r="F32" s="12" t="n">
        <f aca="false">SUM('Ajustes Plan Vigente'!F32,'PASO 1 Actualización de Ajustes'!F32,'PASO 2 Actualización de Ajustes'!F32*(-1))</f>
        <v>246000</v>
      </c>
      <c r="G32" s="12" t="n">
        <f aca="false">SUM('Ajustes Plan Vigente'!G32,'PASO 1 Actualización de Ajustes'!G32,'PASO 2 Actualización de Ajustes'!G32*(-1))</f>
        <v>246000</v>
      </c>
      <c r="H32" s="12" t="n">
        <f aca="false">SUM('Ajustes Plan Vigente'!H32,'PASO 1 Actualización de Ajustes'!H32,'PASO 2 Actualización de Ajustes'!H32*(-1))</f>
        <v>246000</v>
      </c>
      <c r="I32" s="12" t="n">
        <f aca="false">SUM('Ajustes Plan Vigente'!I32,'PASO 1 Actualización de Ajustes'!I32,'PASO 2 Actualización de Ajustes'!I32*(-1))</f>
        <v>246000</v>
      </c>
      <c r="J32" s="12" t="n">
        <f aca="false">SUM('Ajustes Plan Vigente'!J32,'PASO 1 Actualización de Ajustes'!J32,'PASO 2 Actualización de Ajustes'!J32*(-1))</f>
        <v>246000</v>
      </c>
      <c r="K32" s="12" t="n">
        <f aca="false">SUM('Ajustes Plan Vigente'!K32,'PASO 1 Actualización de Ajustes'!K32,'PASO 2 Actualización de Ajustes'!K32*(-1))</f>
        <v>246000</v>
      </c>
      <c r="L32" s="12" t="n">
        <f aca="false">SUM('Ajustes Plan Vigente'!L32,'PASO 1 Actualización de Ajustes'!L32,'PASO 2 Actualización de Ajustes'!L32*(-1))</f>
        <v>246000</v>
      </c>
      <c r="M32" s="12" t="n">
        <f aca="false">SUM('Ajustes Plan Vigente'!M32,'PASO 1 Actualización de Ajustes'!M32,'PASO 2 Actualización de Ajustes'!M32*(-1))</f>
        <v>0</v>
      </c>
      <c r="N32" s="12" t="n">
        <f aca="false">SUM('Ajustes Plan Vigente'!N32,'PASO 1 Actualización de Ajustes'!N32,'PASO 2 Actualización de Ajustes'!N32*(-1))</f>
        <v>0</v>
      </c>
      <c r="O32" s="12" t="n">
        <f aca="false">SUM('Ajustes Plan Vigente'!O32,'PASO 1 Actualización de Ajustes'!O32,'PASO 2 Actualización de Ajustes'!O32*(-1))</f>
        <v>0</v>
      </c>
      <c r="P32" s="12" t="n">
        <f aca="false">SUM('Ajustes Plan Vigente'!P32,'PASO 1 Actualización de Ajustes'!P32,'PASO 2 Actualización de Ajustes'!P32*(-1))</f>
        <v>0</v>
      </c>
      <c r="Q32" s="12" t="n">
        <f aca="false">SUM('Ajustes Plan Vigente'!Q32,'PASO 1 Actualización de Ajustes'!Q32,'PASO 2 Actualización de Ajustes'!Q32*(-1))</f>
        <v>0</v>
      </c>
      <c r="R32" s="12" t="n">
        <f aca="false">SUM('Ajustes Plan Vigente'!R32,'PASO 1 Actualización de Ajustes'!R32,'PASO 2 Actualización de Ajustes'!R32*(-1))</f>
        <v>0</v>
      </c>
      <c r="S32" s="12" t="n">
        <f aca="false">SUM('Ajustes Plan Vigente'!S32,'PASO 1 Actualización de Ajustes'!S32,'PASO 2 Actualización de Ajustes'!S32*(-1))</f>
        <v>0</v>
      </c>
      <c r="T32" s="12" t="n">
        <f aca="false">SUM('Ajustes Plan Vigente'!T32,'PASO 1 Actualización de Ajustes'!T32,'PASO 2 Actualización de Ajustes'!T32*(-1))</f>
        <v>0</v>
      </c>
      <c r="U32" s="12" t="n">
        <f aca="false">SUM('Ajustes Plan Vigente'!U32,'PASO 1 Actualización de Ajustes'!U32,'PASO 2 Actualización de Ajustes'!U32*(-1))</f>
        <v>0</v>
      </c>
      <c r="V32" s="12" t="n">
        <f aca="false">SUM('Ajustes Plan Vigente'!V32,'PASO 1 Actualización de Ajustes'!V32,'PASO 2 Actualización de Ajustes'!V32*(-1))</f>
        <v>0</v>
      </c>
      <c r="W32" s="12" t="n">
        <f aca="false">SUM('Ajustes Plan Vigente'!W32,'PASO 1 Actualización de Ajustes'!W32,'PASO 2 Actualización de Ajustes'!W32*(-1))</f>
        <v>0</v>
      </c>
      <c r="X32" s="12" t="n">
        <f aca="false">SUM('Ajustes Plan Vigente'!X32,'PASO 1 Actualización de Ajustes'!X32,'PASO 2 Actualización de Ajustes'!X32*(-1))</f>
        <v>0</v>
      </c>
      <c r="Y32" s="12" t="n">
        <f aca="false">SUM('Ajustes Plan Vigente'!Y32,'PASO 1 Actualización de Ajustes'!Y32,'PASO 2 Actualización de Ajustes'!Y32*(-1))</f>
        <v>0</v>
      </c>
      <c r="Z32" s="12" t="n">
        <f aca="false">SUM('Ajustes Plan Vigente'!Z32,'PASO 1 Actualización de Ajustes'!Z32,'PASO 2 Actualización de Ajustes'!Z32*(-1))</f>
        <v>0</v>
      </c>
      <c r="AA32" s="10"/>
    </row>
    <row r="33" customFormat="false" ht="15" hidden="false" customHeight="false" outlineLevel="0" collapsed="false">
      <c r="C33" s="13"/>
    </row>
    <row r="35" customFormat="false" ht="30" hidden="false" customHeight="true" outlineLevel="0" collapsed="false">
      <c r="A35" s="4" t="s">
        <v>31</v>
      </c>
      <c r="B35" s="5" t="s">
        <v>3</v>
      </c>
      <c r="C35" s="5" t="s">
        <v>4</v>
      </c>
      <c r="D35" s="5" t="n">
        <v>2021</v>
      </c>
      <c r="E35" s="5" t="n">
        <v>2022</v>
      </c>
      <c r="F35" s="5" t="n">
        <v>2023</v>
      </c>
      <c r="G35" s="5" t="n">
        <v>2024</v>
      </c>
      <c r="H35" s="5" t="n">
        <v>2025</v>
      </c>
      <c r="I35" s="5" t="n">
        <v>2026</v>
      </c>
      <c r="J35" s="5" t="n">
        <v>2027</v>
      </c>
      <c r="K35" s="5" t="n">
        <v>2028</v>
      </c>
      <c r="L35" s="5" t="n">
        <v>2029</v>
      </c>
      <c r="M35" s="5" t="n">
        <v>2030</v>
      </c>
      <c r="N35" s="5" t="n">
        <v>2031</v>
      </c>
      <c r="O35" s="5" t="n">
        <v>2032</v>
      </c>
      <c r="P35" s="5" t="n">
        <v>2033</v>
      </c>
      <c r="Q35" s="5" t="n">
        <v>2034</v>
      </c>
      <c r="R35" s="5" t="n">
        <v>2035</v>
      </c>
      <c r="S35" s="5" t="n">
        <v>2036</v>
      </c>
      <c r="T35" s="5" t="n">
        <v>2037</v>
      </c>
      <c r="U35" s="5" t="n">
        <v>2038</v>
      </c>
      <c r="V35" s="5" t="n">
        <v>2039</v>
      </c>
      <c r="W35" s="5" t="n">
        <v>2040</v>
      </c>
      <c r="X35" s="5" t="n">
        <v>2041</v>
      </c>
      <c r="Y35" s="5" t="n">
        <v>2042</v>
      </c>
      <c r="Z35" s="5" t="n">
        <v>2043</v>
      </c>
      <c r="AA35" s="5" t="s">
        <v>5</v>
      </c>
    </row>
    <row r="36" customFormat="false" ht="15" hidden="false" customHeight="false" outlineLevel="0" collapsed="false">
      <c r="A36" s="9" t="s">
        <v>32</v>
      </c>
      <c r="B36" s="10"/>
      <c r="C36" s="11"/>
      <c r="D36" s="12" t="n">
        <f aca="false">SUM('Ajustes Plan Vigente'!D36,'PASO 1 Actualización de Ajustes'!D36,'PASO 2 Actualización de Ajustes'!D36*(-1))</f>
        <v>0</v>
      </c>
      <c r="E36" s="12" t="n">
        <f aca="false">SUM('Ajustes Plan Vigente'!E36,'PASO 1 Actualización de Ajustes'!E36,'PASO 2 Actualización de Ajustes'!E36*(-1))</f>
        <v>0</v>
      </c>
      <c r="F36" s="12" t="n">
        <f aca="false">SUM('Ajustes Plan Vigente'!F36,'PASO 1 Actualización de Ajustes'!F36,'PASO 2 Actualización de Ajustes'!F36*(-1))</f>
        <v>0</v>
      </c>
      <c r="G36" s="12" t="n">
        <f aca="false">SUM('Ajustes Plan Vigente'!G36,'PASO 1 Actualización de Ajustes'!G36,'PASO 2 Actualización de Ajustes'!G36*(-1))</f>
        <v>0</v>
      </c>
      <c r="H36" s="12" t="n">
        <f aca="false">SUM('Ajustes Plan Vigente'!H36,'PASO 1 Actualización de Ajustes'!H36,'PASO 2 Actualización de Ajustes'!H36*(-1))</f>
        <v>0</v>
      </c>
      <c r="I36" s="12" t="n">
        <f aca="false">SUM('Ajustes Plan Vigente'!I36,'PASO 1 Actualización de Ajustes'!I36,'PASO 2 Actualización de Ajustes'!I36*(-1))</f>
        <v>0</v>
      </c>
      <c r="J36" s="12" t="n">
        <f aca="false">SUM('Ajustes Plan Vigente'!J36,'PASO 1 Actualización de Ajustes'!J36,'PASO 2 Actualización de Ajustes'!J36*(-1))</f>
        <v>0</v>
      </c>
      <c r="K36" s="12" t="n">
        <f aca="false">SUM('Ajustes Plan Vigente'!K36,'PASO 1 Actualización de Ajustes'!K36,'PASO 2 Actualización de Ajustes'!K36*(-1))</f>
        <v>0</v>
      </c>
      <c r="L36" s="12" t="n">
        <f aca="false">SUM('Ajustes Plan Vigente'!L36,'PASO 1 Actualización de Ajustes'!L36,'PASO 2 Actualización de Ajustes'!L36*(-1))</f>
        <v>0</v>
      </c>
      <c r="M36" s="12" t="n">
        <f aca="false">SUM('Ajustes Plan Vigente'!M36,'PASO 1 Actualización de Ajustes'!M36,'PASO 2 Actualización de Ajustes'!M36*(-1))</f>
        <v>0</v>
      </c>
      <c r="N36" s="12" t="n">
        <f aca="false">SUM('Ajustes Plan Vigente'!N36,'PASO 1 Actualización de Ajustes'!N36,'PASO 2 Actualización de Ajustes'!N36*(-1))</f>
        <v>0</v>
      </c>
      <c r="O36" s="12" t="n">
        <f aca="false">SUM('Ajustes Plan Vigente'!O36,'PASO 1 Actualización de Ajustes'!O36,'PASO 2 Actualización de Ajustes'!O36*(-1))</f>
        <v>0</v>
      </c>
      <c r="P36" s="12" t="n">
        <f aca="false">SUM('Ajustes Plan Vigente'!P36,'PASO 1 Actualización de Ajustes'!P36,'PASO 2 Actualización de Ajustes'!P36*(-1))</f>
        <v>0</v>
      </c>
      <c r="Q36" s="12" t="n">
        <f aca="false">SUM('Ajustes Plan Vigente'!Q36,'PASO 1 Actualización de Ajustes'!Q36,'PASO 2 Actualización de Ajustes'!Q36*(-1))</f>
        <v>0</v>
      </c>
      <c r="R36" s="12" t="n">
        <f aca="false">SUM('Ajustes Plan Vigente'!R36,'PASO 1 Actualización de Ajustes'!R36,'PASO 2 Actualización de Ajustes'!R36*(-1))</f>
        <v>0</v>
      </c>
      <c r="S36" s="12" t="n">
        <f aca="false">SUM('Ajustes Plan Vigente'!S36,'PASO 1 Actualización de Ajustes'!S36,'PASO 2 Actualización de Ajustes'!S36*(-1))</f>
        <v>0</v>
      </c>
      <c r="T36" s="12" t="n">
        <f aca="false">SUM('Ajustes Plan Vigente'!T36,'PASO 1 Actualización de Ajustes'!T36,'PASO 2 Actualización de Ajustes'!T36*(-1))</f>
        <v>0</v>
      </c>
      <c r="U36" s="12" t="n">
        <f aca="false">SUM('Ajustes Plan Vigente'!U36,'PASO 1 Actualización de Ajustes'!U36,'PASO 2 Actualización de Ajustes'!U36*(-1))</f>
        <v>0</v>
      </c>
      <c r="V36" s="12" t="n">
        <f aca="false">SUM('Ajustes Plan Vigente'!V36,'PASO 1 Actualización de Ajustes'!V36,'PASO 2 Actualización de Ajustes'!V36*(-1))</f>
        <v>0</v>
      </c>
      <c r="W36" s="12" t="n">
        <f aca="false">SUM('Ajustes Plan Vigente'!W36,'PASO 1 Actualización de Ajustes'!W36,'PASO 2 Actualización de Ajustes'!W36*(-1))</f>
        <v>0</v>
      </c>
      <c r="X36" s="12" t="n">
        <f aca="false">SUM('Ajustes Plan Vigente'!X36,'PASO 1 Actualización de Ajustes'!X36,'PASO 2 Actualización de Ajustes'!X36*(-1))</f>
        <v>0</v>
      </c>
      <c r="Y36" s="12" t="n">
        <f aca="false">SUM('Ajustes Plan Vigente'!Y36,'PASO 1 Actualización de Ajustes'!Y36,'PASO 2 Actualización de Ajustes'!Y36*(-1))</f>
        <v>0</v>
      </c>
      <c r="Z36" s="12" t="n">
        <f aca="false">SUM('Ajustes Plan Vigente'!Z36,'PASO 1 Actualización de Ajustes'!Z36,'PASO 2 Actualización de Ajustes'!Z36*(-1))</f>
        <v>0</v>
      </c>
      <c r="AA36" s="10"/>
    </row>
    <row r="37" customFormat="false" ht="15" hidden="false" customHeight="false" outlineLevel="0" collapsed="false">
      <c r="A37" s="9" t="s">
        <v>33</v>
      </c>
      <c r="B37" s="10"/>
      <c r="C37" s="11"/>
      <c r="D37" s="12" t="n">
        <f aca="false">SUM('Ajustes Plan Vigente'!D37,'PASO 1 Actualización de Ajustes'!D37,'PASO 2 Actualización de Ajustes'!D37*(-1))</f>
        <v>0</v>
      </c>
      <c r="E37" s="12" t="n">
        <f aca="false">SUM('Ajustes Plan Vigente'!E37,'PASO 1 Actualización de Ajustes'!E37,'PASO 2 Actualización de Ajustes'!E37*(-1))</f>
        <v>0</v>
      </c>
      <c r="F37" s="12" t="n">
        <f aca="false">SUM('Ajustes Plan Vigente'!F37,'PASO 1 Actualización de Ajustes'!F37,'PASO 2 Actualización de Ajustes'!F37*(-1))</f>
        <v>0</v>
      </c>
      <c r="G37" s="12" t="n">
        <f aca="false">SUM('Ajustes Plan Vigente'!G37,'PASO 1 Actualización de Ajustes'!G37,'PASO 2 Actualización de Ajustes'!G37*(-1))</f>
        <v>0</v>
      </c>
      <c r="H37" s="12" t="n">
        <f aca="false">SUM('Ajustes Plan Vigente'!H37,'PASO 1 Actualización de Ajustes'!H37,'PASO 2 Actualización de Ajustes'!H37*(-1))</f>
        <v>0</v>
      </c>
      <c r="I37" s="12" t="n">
        <f aca="false">SUM('Ajustes Plan Vigente'!I37,'PASO 1 Actualización de Ajustes'!I37,'PASO 2 Actualización de Ajustes'!I37*(-1))</f>
        <v>0</v>
      </c>
      <c r="J37" s="12" t="n">
        <f aca="false">SUM('Ajustes Plan Vigente'!J37,'PASO 1 Actualización de Ajustes'!J37,'PASO 2 Actualización de Ajustes'!J37*(-1))</f>
        <v>0</v>
      </c>
      <c r="K37" s="12" t="n">
        <f aca="false">SUM('Ajustes Plan Vigente'!K37,'PASO 1 Actualización de Ajustes'!K37,'PASO 2 Actualización de Ajustes'!K37*(-1))</f>
        <v>0</v>
      </c>
      <c r="L37" s="12" t="n">
        <f aca="false">SUM('Ajustes Plan Vigente'!L37,'PASO 1 Actualización de Ajustes'!L37,'PASO 2 Actualización de Ajustes'!L37*(-1))</f>
        <v>0</v>
      </c>
      <c r="M37" s="12" t="n">
        <f aca="false">SUM('Ajustes Plan Vigente'!M37,'PASO 1 Actualización de Ajustes'!M37,'PASO 2 Actualización de Ajustes'!M37*(-1))</f>
        <v>0</v>
      </c>
      <c r="N37" s="12" t="n">
        <f aca="false">SUM('Ajustes Plan Vigente'!N37,'PASO 1 Actualización de Ajustes'!N37,'PASO 2 Actualización de Ajustes'!N37*(-1))</f>
        <v>0</v>
      </c>
      <c r="O37" s="12" t="n">
        <f aca="false">SUM('Ajustes Plan Vigente'!O37,'PASO 1 Actualización de Ajustes'!O37,'PASO 2 Actualización de Ajustes'!O37*(-1))</f>
        <v>0</v>
      </c>
      <c r="P37" s="12" t="n">
        <f aca="false">SUM('Ajustes Plan Vigente'!P37,'PASO 1 Actualización de Ajustes'!P37,'PASO 2 Actualización de Ajustes'!P37*(-1))</f>
        <v>0</v>
      </c>
      <c r="Q37" s="12" t="n">
        <f aca="false">SUM('Ajustes Plan Vigente'!Q37,'PASO 1 Actualización de Ajustes'!Q37,'PASO 2 Actualización de Ajustes'!Q37*(-1))</f>
        <v>0</v>
      </c>
      <c r="R37" s="12" t="n">
        <f aca="false">SUM('Ajustes Plan Vigente'!R37,'PASO 1 Actualización de Ajustes'!R37,'PASO 2 Actualización de Ajustes'!R37*(-1))</f>
        <v>0</v>
      </c>
      <c r="S37" s="12" t="n">
        <f aca="false">SUM('Ajustes Plan Vigente'!S37,'PASO 1 Actualización de Ajustes'!S37,'PASO 2 Actualización de Ajustes'!S37*(-1))</f>
        <v>0</v>
      </c>
      <c r="T37" s="12" t="n">
        <f aca="false">SUM('Ajustes Plan Vigente'!T37,'PASO 1 Actualización de Ajustes'!T37,'PASO 2 Actualización de Ajustes'!T37*(-1))</f>
        <v>0</v>
      </c>
      <c r="U37" s="12" t="n">
        <f aca="false">SUM('Ajustes Plan Vigente'!U37,'PASO 1 Actualización de Ajustes'!U37,'PASO 2 Actualización de Ajustes'!U37*(-1))</f>
        <v>0</v>
      </c>
      <c r="V37" s="12" t="n">
        <f aca="false">SUM('Ajustes Plan Vigente'!V37,'PASO 1 Actualización de Ajustes'!V37,'PASO 2 Actualización de Ajustes'!V37*(-1))</f>
        <v>0</v>
      </c>
      <c r="W37" s="12" t="n">
        <f aca="false">SUM('Ajustes Plan Vigente'!W37,'PASO 1 Actualización de Ajustes'!W37,'PASO 2 Actualización de Ajustes'!W37*(-1))</f>
        <v>0</v>
      </c>
      <c r="X37" s="12" t="n">
        <f aca="false">SUM('Ajustes Plan Vigente'!X37,'PASO 1 Actualización de Ajustes'!X37,'PASO 2 Actualización de Ajustes'!X37*(-1))</f>
        <v>0</v>
      </c>
      <c r="Y37" s="12" t="n">
        <f aca="false">SUM('Ajustes Plan Vigente'!Y37,'PASO 1 Actualización de Ajustes'!Y37,'PASO 2 Actualización de Ajustes'!Y37*(-1))</f>
        <v>0</v>
      </c>
      <c r="Z37" s="12" t="n">
        <f aca="false">SUM('Ajustes Plan Vigente'!Z37,'PASO 1 Actualización de Ajustes'!Z37,'PASO 2 Actualización de Ajustes'!Z37*(-1))</f>
        <v>0</v>
      </c>
      <c r="AA37" s="10"/>
    </row>
    <row r="38" customFormat="false" ht="15" hidden="false" customHeight="false" outlineLevel="0" collapsed="false">
      <c r="A38" s="9" t="s">
        <v>34</v>
      </c>
      <c r="B38" s="10"/>
      <c r="C38" s="11"/>
      <c r="D38" s="12" t="n">
        <f aca="false">SUM('Ajustes Plan Vigente'!D38,'PASO 1 Actualización de Ajustes'!D38,'PASO 2 Actualización de Ajustes'!D38*(-1))</f>
        <v>0</v>
      </c>
      <c r="E38" s="12" t="n">
        <f aca="false">SUM('Ajustes Plan Vigente'!E38,'PASO 1 Actualización de Ajustes'!E38,'PASO 2 Actualización de Ajustes'!E38*(-1))</f>
        <v>0</v>
      </c>
      <c r="F38" s="12" t="n">
        <f aca="false">SUM('Ajustes Plan Vigente'!F38,'PASO 1 Actualización de Ajustes'!F38,'PASO 2 Actualización de Ajustes'!F38*(-1))</f>
        <v>0</v>
      </c>
      <c r="G38" s="12" t="n">
        <f aca="false">SUM('Ajustes Plan Vigente'!G38,'PASO 1 Actualización de Ajustes'!G38,'PASO 2 Actualización de Ajustes'!G38*(-1))</f>
        <v>0</v>
      </c>
      <c r="H38" s="12" t="n">
        <f aca="false">SUM('Ajustes Plan Vigente'!H38,'PASO 1 Actualización de Ajustes'!H38,'PASO 2 Actualización de Ajustes'!H38*(-1))</f>
        <v>0</v>
      </c>
      <c r="I38" s="12" t="n">
        <f aca="false">SUM('Ajustes Plan Vigente'!I38,'PASO 1 Actualización de Ajustes'!I38,'PASO 2 Actualización de Ajustes'!I38*(-1))</f>
        <v>0</v>
      </c>
      <c r="J38" s="12" t="n">
        <f aca="false">SUM('Ajustes Plan Vigente'!J38,'PASO 1 Actualización de Ajustes'!J38,'PASO 2 Actualización de Ajustes'!J38*(-1))</f>
        <v>0</v>
      </c>
      <c r="K38" s="12" t="n">
        <f aca="false">SUM('Ajustes Plan Vigente'!K38,'PASO 1 Actualización de Ajustes'!K38,'PASO 2 Actualización de Ajustes'!K38*(-1))</f>
        <v>0</v>
      </c>
      <c r="L38" s="12" t="n">
        <f aca="false">SUM('Ajustes Plan Vigente'!L38,'PASO 1 Actualización de Ajustes'!L38,'PASO 2 Actualización de Ajustes'!L38*(-1))</f>
        <v>0</v>
      </c>
      <c r="M38" s="12" t="n">
        <f aca="false">SUM('Ajustes Plan Vigente'!M38,'PASO 1 Actualización de Ajustes'!M38,'PASO 2 Actualización de Ajustes'!M38*(-1))</f>
        <v>0</v>
      </c>
      <c r="N38" s="12" t="n">
        <f aca="false">SUM('Ajustes Plan Vigente'!N38,'PASO 1 Actualización de Ajustes'!N38,'PASO 2 Actualización de Ajustes'!N38*(-1))</f>
        <v>0</v>
      </c>
      <c r="O38" s="12" t="n">
        <f aca="false">SUM('Ajustes Plan Vigente'!O38,'PASO 1 Actualización de Ajustes'!O38,'PASO 2 Actualización de Ajustes'!O38*(-1))</f>
        <v>0</v>
      </c>
      <c r="P38" s="12" t="n">
        <f aca="false">SUM('Ajustes Plan Vigente'!P38,'PASO 1 Actualización de Ajustes'!P38,'PASO 2 Actualización de Ajustes'!P38*(-1))</f>
        <v>0</v>
      </c>
      <c r="Q38" s="12" t="n">
        <f aca="false">SUM('Ajustes Plan Vigente'!Q38,'PASO 1 Actualización de Ajustes'!Q38,'PASO 2 Actualización de Ajustes'!Q38*(-1))</f>
        <v>0</v>
      </c>
      <c r="R38" s="12" t="n">
        <f aca="false">SUM('Ajustes Plan Vigente'!R38,'PASO 1 Actualización de Ajustes'!R38,'PASO 2 Actualización de Ajustes'!R38*(-1))</f>
        <v>0</v>
      </c>
      <c r="S38" s="12" t="n">
        <f aca="false">SUM('Ajustes Plan Vigente'!S38,'PASO 1 Actualización de Ajustes'!S38,'PASO 2 Actualización de Ajustes'!S38*(-1))</f>
        <v>0</v>
      </c>
      <c r="T38" s="12" t="n">
        <f aca="false">SUM('Ajustes Plan Vigente'!T38,'PASO 1 Actualización de Ajustes'!T38,'PASO 2 Actualización de Ajustes'!T38*(-1))</f>
        <v>0</v>
      </c>
      <c r="U38" s="12" t="n">
        <f aca="false">SUM('Ajustes Plan Vigente'!U38,'PASO 1 Actualización de Ajustes'!U38,'PASO 2 Actualización de Ajustes'!U38*(-1))</f>
        <v>0</v>
      </c>
      <c r="V38" s="12" t="n">
        <f aca="false">SUM('Ajustes Plan Vigente'!V38,'PASO 1 Actualización de Ajustes'!V38,'PASO 2 Actualización de Ajustes'!V38*(-1))</f>
        <v>0</v>
      </c>
      <c r="W38" s="12" t="n">
        <f aca="false">SUM('Ajustes Plan Vigente'!W38,'PASO 1 Actualización de Ajustes'!W38,'PASO 2 Actualización de Ajustes'!W38*(-1))</f>
        <v>0</v>
      </c>
      <c r="X38" s="12" t="n">
        <f aca="false">SUM('Ajustes Plan Vigente'!X38,'PASO 1 Actualización de Ajustes'!X38,'PASO 2 Actualización de Ajustes'!X38*(-1))</f>
        <v>0</v>
      </c>
      <c r="Y38" s="12" t="n">
        <f aca="false">SUM('Ajustes Plan Vigente'!Y38,'PASO 1 Actualización de Ajustes'!Y38,'PASO 2 Actualización de Ajustes'!Y38*(-1))</f>
        <v>0</v>
      </c>
      <c r="Z38" s="12" t="n">
        <f aca="false">SUM('Ajustes Plan Vigente'!Z38,'PASO 1 Actualización de Ajustes'!Z38,'PASO 2 Actualización de Ajustes'!Z38*(-1))</f>
        <v>0</v>
      </c>
      <c r="AA38" s="10"/>
    </row>
    <row r="39" customFormat="false" ht="15" hidden="false" customHeight="false" outlineLevel="0" collapsed="false">
      <c r="A39" s="9" t="s">
        <v>35</v>
      </c>
      <c r="B39" s="10"/>
      <c r="C39" s="11"/>
      <c r="D39" s="12" t="n">
        <f aca="false">SUM('Ajustes Plan Vigente'!D39,'PASO 1 Actualización de Ajustes'!D39,'PASO 2 Actualización de Ajustes'!D39*(-1))</f>
        <v>0</v>
      </c>
      <c r="E39" s="12" t="n">
        <f aca="false">SUM('Ajustes Plan Vigente'!E39,'PASO 1 Actualización de Ajustes'!E39,'PASO 2 Actualización de Ajustes'!E39*(-1))</f>
        <v>0</v>
      </c>
      <c r="F39" s="12" t="n">
        <f aca="false">SUM('Ajustes Plan Vigente'!F39,'PASO 1 Actualización de Ajustes'!F39,'PASO 2 Actualización de Ajustes'!F39*(-1))</f>
        <v>0</v>
      </c>
      <c r="G39" s="12" t="n">
        <f aca="false">SUM('Ajustes Plan Vigente'!G39,'PASO 1 Actualización de Ajustes'!G39,'PASO 2 Actualización de Ajustes'!G39*(-1))</f>
        <v>0</v>
      </c>
      <c r="H39" s="12" t="n">
        <f aca="false">SUM('Ajustes Plan Vigente'!H39,'PASO 1 Actualización de Ajustes'!H39,'PASO 2 Actualización de Ajustes'!H39*(-1))</f>
        <v>0</v>
      </c>
      <c r="I39" s="12" t="n">
        <f aca="false">SUM('Ajustes Plan Vigente'!I39,'PASO 1 Actualización de Ajustes'!I39,'PASO 2 Actualización de Ajustes'!I39*(-1))</f>
        <v>0</v>
      </c>
      <c r="J39" s="12" t="n">
        <f aca="false">SUM('Ajustes Plan Vigente'!J39,'PASO 1 Actualización de Ajustes'!J39,'PASO 2 Actualización de Ajustes'!J39*(-1))</f>
        <v>0</v>
      </c>
      <c r="K39" s="12" t="n">
        <f aca="false">SUM('Ajustes Plan Vigente'!K39,'PASO 1 Actualización de Ajustes'!K39,'PASO 2 Actualización de Ajustes'!K39*(-1))</f>
        <v>0</v>
      </c>
      <c r="L39" s="12" t="n">
        <f aca="false">SUM('Ajustes Plan Vigente'!L39,'PASO 1 Actualización de Ajustes'!L39,'PASO 2 Actualización de Ajustes'!L39*(-1))</f>
        <v>0</v>
      </c>
      <c r="M39" s="12" t="n">
        <f aca="false">SUM('Ajustes Plan Vigente'!M39,'PASO 1 Actualización de Ajustes'!M39,'PASO 2 Actualización de Ajustes'!M39*(-1))</f>
        <v>0</v>
      </c>
      <c r="N39" s="12" t="n">
        <f aca="false">SUM('Ajustes Plan Vigente'!N39,'PASO 1 Actualización de Ajustes'!N39,'PASO 2 Actualización de Ajustes'!N39*(-1))</f>
        <v>0</v>
      </c>
      <c r="O39" s="12" t="n">
        <f aca="false">SUM('Ajustes Plan Vigente'!O39,'PASO 1 Actualización de Ajustes'!O39,'PASO 2 Actualización de Ajustes'!O39*(-1))</f>
        <v>0</v>
      </c>
      <c r="P39" s="12" t="n">
        <f aca="false">SUM('Ajustes Plan Vigente'!P39,'PASO 1 Actualización de Ajustes'!P39,'PASO 2 Actualización de Ajustes'!P39*(-1))</f>
        <v>0</v>
      </c>
      <c r="Q39" s="12" t="n">
        <f aca="false">SUM('Ajustes Plan Vigente'!Q39,'PASO 1 Actualización de Ajustes'!Q39,'PASO 2 Actualización de Ajustes'!Q39*(-1))</f>
        <v>0</v>
      </c>
      <c r="R39" s="12" t="n">
        <f aca="false">SUM('Ajustes Plan Vigente'!R39,'PASO 1 Actualización de Ajustes'!R39,'PASO 2 Actualización de Ajustes'!R39*(-1))</f>
        <v>0</v>
      </c>
      <c r="S39" s="12" t="n">
        <f aca="false">SUM('Ajustes Plan Vigente'!S39,'PASO 1 Actualización de Ajustes'!S39,'PASO 2 Actualización de Ajustes'!S39*(-1))</f>
        <v>0</v>
      </c>
      <c r="T39" s="12" t="n">
        <f aca="false">SUM('Ajustes Plan Vigente'!T39,'PASO 1 Actualización de Ajustes'!T39,'PASO 2 Actualización de Ajustes'!T39*(-1))</f>
        <v>0</v>
      </c>
      <c r="U39" s="12" t="n">
        <f aca="false">SUM('Ajustes Plan Vigente'!U39,'PASO 1 Actualización de Ajustes'!U39,'PASO 2 Actualización de Ajustes'!U39*(-1))</f>
        <v>0</v>
      </c>
      <c r="V39" s="12" t="n">
        <f aca="false">SUM('Ajustes Plan Vigente'!V39,'PASO 1 Actualización de Ajustes'!V39,'PASO 2 Actualización de Ajustes'!V39*(-1))</f>
        <v>0</v>
      </c>
      <c r="W39" s="12" t="n">
        <f aca="false">SUM('Ajustes Plan Vigente'!W39,'PASO 1 Actualización de Ajustes'!W39,'PASO 2 Actualización de Ajustes'!W39*(-1))</f>
        <v>0</v>
      </c>
      <c r="X39" s="12" t="n">
        <f aca="false">SUM('Ajustes Plan Vigente'!X39,'PASO 1 Actualización de Ajustes'!X39,'PASO 2 Actualización de Ajustes'!X39*(-1))</f>
        <v>0</v>
      </c>
      <c r="Y39" s="12" t="n">
        <f aca="false">SUM('Ajustes Plan Vigente'!Y39,'PASO 1 Actualización de Ajustes'!Y39,'PASO 2 Actualización de Ajustes'!Y39*(-1))</f>
        <v>0</v>
      </c>
      <c r="Z39" s="12" t="n">
        <f aca="false">SUM('Ajustes Plan Vigente'!Z39,'PASO 1 Actualización de Ajustes'!Z39,'PASO 2 Actualización de Ajustes'!Z39*(-1))</f>
        <v>0</v>
      </c>
      <c r="AA39" s="10"/>
    </row>
    <row r="40" customFormat="false" ht="15" hidden="false" customHeight="false" outlineLevel="0" collapsed="false">
      <c r="C40" s="13"/>
    </row>
    <row r="42" customFormat="false" ht="30" hidden="false" customHeight="true" outlineLevel="0" collapsed="false">
      <c r="A42" s="4" t="s">
        <v>36</v>
      </c>
      <c r="B42" s="5" t="s">
        <v>3</v>
      </c>
      <c r="C42" s="5" t="s">
        <v>4</v>
      </c>
      <c r="D42" s="5" t="n">
        <v>2021</v>
      </c>
      <c r="E42" s="5" t="n">
        <v>2022</v>
      </c>
      <c r="F42" s="5" t="n">
        <v>2023</v>
      </c>
      <c r="G42" s="5" t="n">
        <v>2024</v>
      </c>
      <c r="H42" s="5" t="n">
        <v>2025</v>
      </c>
      <c r="I42" s="5" t="n">
        <v>2026</v>
      </c>
      <c r="J42" s="5" t="n">
        <v>2027</v>
      </c>
      <c r="K42" s="5" t="n">
        <v>2028</v>
      </c>
      <c r="L42" s="5" t="n">
        <v>2029</v>
      </c>
      <c r="M42" s="5" t="n">
        <v>2030</v>
      </c>
      <c r="N42" s="5" t="n">
        <v>2031</v>
      </c>
      <c r="O42" s="5" t="n">
        <v>2032</v>
      </c>
      <c r="P42" s="5" t="n">
        <v>2033</v>
      </c>
      <c r="Q42" s="5" t="n">
        <v>2034</v>
      </c>
      <c r="R42" s="5" t="n">
        <v>2035</v>
      </c>
      <c r="S42" s="5" t="n">
        <v>2036</v>
      </c>
      <c r="T42" s="5" t="n">
        <v>2037</v>
      </c>
      <c r="U42" s="5" t="n">
        <v>2038</v>
      </c>
      <c r="V42" s="5" t="n">
        <v>2039</v>
      </c>
      <c r="W42" s="5" t="n">
        <v>2040</v>
      </c>
      <c r="X42" s="5" t="n">
        <v>2041</v>
      </c>
      <c r="Y42" s="5" t="n">
        <v>2042</v>
      </c>
      <c r="Z42" s="5" t="n">
        <v>2043</v>
      </c>
      <c r="AA42" s="5" t="s">
        <v>5</v>
      </c>
    </row>
    <row r="43" customFormat="false" ht="15" hidden="false" customHeight="false" outlineLevel="0" collapsed="false">
      <c r="A43" s="9" t="s">
        <v>37</v>
      </c>
      <c r="B43" s="10"/>
      <c r="C43" s="11"/>
      <c r="D43" s="12" t="n">
        <f aca="false">SUM('Ajustes Plan Vigente'!D43,'PASO 1 Actualización de Ajustes'!D43,'PASO 2 Actualización de Ajustes'!D43*(-1))</f>
        <v>696027.33</v>
      </c>
      <c r="E43" s="12" t="n">
        <f aca="false">SUM('Ajustes Plan Vigente'!E43,'PASO 1 Actualización de Ajustes'!E43,'PASO 2 Actualización de Ajustes'!E43*(-1))</f>
        <v>696027.33</v>
      </c>
      <c r="F43" s="12" t="n">
        <f aca="false">SUM('Ajustes Plan Vigente'!F43,'PASO 1 Actualización de Ajustes'!F43,'PASO 2 Actualización de Ajustes'!F43*(-1))</f>
        <v>496027.33</v>
      </c>
      <c r="G43" s="12" t="n">
        <f aca="false">SUM('Ajustes Plan Vigente'!G43,'PASO 1 Actualización de Ajustes'!G43,'PASO 2 Actualización de Ajustes'!G43*(-1))</f>
        <v>496043.85</v>
      </c>
      <c r="H43" s="12" t="n">
        <f aca="false">SUM('Ajustes Plan Vigente'!H43,'PASO 1 Actualización de Ajustes'!H43,'PASO 2 Actualización de Ajustes'!H43*(-1))</f>
        <v>496054.67</v>
      </c>
      <c r="I43" s="12" t="n">
        <f aca="false">SUM('Ajustes Plan Vigente'!I43,'PASO 1 Actualización de Ajustes'!I43,'PASO 2 Actualización de Ajustes'!I43*(-1))</f>
        <v>496054.67</v>
      </c>
      <c r="J43" s="12" t="n">
        <f aca="false">SUM('Ajustes Plan Vigente'!J43,'PASO 1 Actualización de Ajustes'!J43,'PASO 2 Actualización de Ajustes'!J43*(-1))</f>
        <v>496054.67</v>
      </c>
      <c r="K43" s="12" t="n">
        <f aca="false">SUM('Ajustes Plan Vigente'!K43,'PASO 1 Actualización de Ajustes'!K43,'PASO 2 Actualización de Ajustes'!K43*(-1))</f>
        <v>496071.18</v>
      </c>
      <c r="L43" s="12" t="n">
        <f aca="false">SUM('Ajustes Plan Vigente'!L43,'PASO 1 Actualización de Ajustes'!L43,'PASO 2 Actualización de Ajustes'!L43*(-1))</f>
        <v>496082.01</v>
      </c>
      <c r="M43" s="12" t="n">
        <f aca="false">SUM('Ajustes Plan Vigente'!M43,'PASO 1 Actualización de Ajustes'!M43,'PASO 2 Actualización de Ajustes'!M43*(-1))</f>
        <v>82.01</v>
      </c>
      <c r="N43" s="12" t="n">
        <f aca="false">SUM('Ajustes Plan Vigente'!N43,'PASO 1 Actualización de Ajustes'!N43,'PASO 2 Actualización de Ajustes'!N43*(-1))</f>
        <v>82.01</v>
      </c>
      <c r="O43" s="12" t="n">
        <f aca="false">SUM('Ajustes Plan Vigente'!O43,'PASO 1 Actualización de Ajustes'!O43,'PASO 2 Actualización de Ajustes'!O43*(-1))</f>
        <v>98.53</v>
      </c>
      <c r="P43" s="12" t="n">
        <f aca="false">SUM('Ajustes Plan Vigente'!P43,'PASO 1 Actualización de Ajustes'!P43,'PASO 2 Actualización de Ajustes'!P43*(-1))</f>
        <v>109.34</v>
      </c>
      <c r="Q43" s="12" t="n">
        <f aca="false">SUM('Ajustes Plan Vigente'!Q43,'PASO 1 Actualización de Ajustes'!Q43,'PASO 2 Actualización de Ajustes'!Q43*(-1))</f>
        <v>109.34</v>
      </c>
      <c r="R43" s="12" t="n">
        <f aca="false">SUM('Ajustes Plan Vigente'!R43,'PASO 1 Actualización de Ajustes'!R43,'PASO 2 Actualización de Ajustes'!R43*(-1))</f>
        <v>109.34</v>
      </c>
      <c r="S43" s="12" t="n">
        <f aca="false">SUM('Ajustes Plan Vigente'!S43,'PASO 1 Actualización de Ajustes'!S43,'PASO 2 Actualización de Ajustes'!S43*(-1))</f>
        <v>125.85</v>
      </c>
      <c r="T43" s="12" t="n">
        <f aca="false">SUM('Ajustes Plan Vigente'!T43,'PASO 1 Actualización de Ajustes'!T43,'PASO 2 Actualización de Ajustes'!T43*(-1))</f>
        <v>136.67</v>
      </c>
      <c r="U43" s="12" t="n">
        <f aca="false">SUM('Ajustes Plan Vigente'!U43,'PASO 1 Actualización de Ajustes'!U43,'PASO 2 Actualización de Ajustes'!U43*(-1))</f>
        <v>136.67</v>
      </c>
      <c r="V43" s="12" t="n">
        <f aca="false">SUM('Ajustes Plan Vigente'!V43,'PASO 1 Actualización de Ajustes'!V43,'PASO 2 Actualización de Ajustes'!V43*(-1))</f>
        <v>136.67</v>
      </c>
      <c r="W43" s="12" t="n">
        <f aca="false">SUM('Ajustes Plan Vigente'!W43,'PASO 1 Actualización de Ajustes'!W43,'PASO 2 Actualización de Ajustes'!W43*(-1))</f>
        <v>0</v>
      </c>
      <c r="X43" s="12" t="n">
        <f aca="false">SUM('Ajustes Plan Vigente'!X43,'PASO 1 Actualización de Ajustes'!X43,'PASO 2 Actualización de Ajustes'!X43*(-1))</f>
        <v>0</v>
      </c>
      <c r="Y43" s="12" t="n">
        <f aca="false">SUM('Ajustes Plan Vigente'!Y43,'PASO 1 Actualización de Ajustes'!Y43,'PASO 2 Actualización de Ajustes'!Y43*(-1))</f>
        <v>0</v>
      </c>
      <c r="Z43" s="12" t="n">
        <f aca="false">SUM('Ajustes Plan Vigente'!Z43,'PASO 1 Actualización de Ajustes'!Z43,'PASO 2 Actualización de Ajustes'!Z43*(-1))</f>
        <v>0</v>
      </c>
      <c r="AA43" s="10"/>
    </row>
    <row r="44" customFormat="false" ht="15" hidden="false" customHeight="false" outlineLevel="0" collapsed="false">
      <c r="C44" s="13"/>
    </row>
  </sheetData>
  <sheetProtection sheet="true" password="f9bf"/>
  <dataValidations count="8">
    <dataValidation allowBlank="false" error="Debe introducir un valor numérico positivo." errorTitle="El valor introducido no es válido." operator="greaterThanOrEqual" showDropDown="false" showErrorMessage="true" showInputMessage="false" sqref="D6:Z12" type="decimal">
      <formula1>0</formula1>
      <formula2>0</formula2>
    </dataValidation>
    <dataValidation allowBlank="false" error="Debe introducir una fecha válida (dd/mm/aaaa)." errorTitle="El valor introducido no es válido." operator="greaterThanOrEqual" showDropDown="false" showErrorMessage="true" showInputMessage="false" sqref="C6:C13" type="date">
      <formula1>36526</formula1>
      <formula2>0</formula2>
    </dataValidation>
    <dataValidation allowBlank="false" error="Debe introducir un valor numérico positivo." errorTitle="El valor introducido no es válido." operator="greaterThanOrEqual" showDropDown="false" showErrorMessage="true" showInputMessage="false" sqref="D16:Z32" type="decimal">
      <formula1>0</formula1>
      <formula2>0</formula2>
    </dataValidation>
    <dataValidation allowBlank="false" error="Debe introducir una fecha válida (dd/mm/aaaa)." errorTitle="El valor introducido no es válido." operator="greaterThanOrEqual" showDropDown="false" showErrorMessage="true" showInputMessage="false" sqref="C16:C33" type="date">
      <formula1>36526</formula1>
      <formula2>0</formula2>
    </dataValidation>
    <dataValidation allowBlank="false" error="Debe introducir un valor numérico positivo." errorTitle="El valor introducido no es válido." operator="greaterThanOrEqual" showDropDown="false" showErrorMessage="true" showInputMessage="false" sqref="D36:Z39" type="decimal">
      <formula1>0</formula1>
      <formula2>0</formula2>
    </dataValidation>
    <dataValidation allowBlank="false" error="Debe introducir una fecha válida (dd/mm/aaaa)." errorTitle="El valor introducido no es válido." operator="greaterThanOrEqual" showDropDown="false" showErrorMessage="true" showInputMessage="false" sqref="C36:C40" type="date">
      <formula1>36526</formula1>
      <formula2>0</formula2>
    </dataValidation>
    <dataValidation allowBlank="false" error="Debe introducir un valor numérico positivo." errorTitle="El valor introducido no es válido." operator="greaterThanOrEqual" showDropDown="false" showErrorMessage="true" showInputMessage="false" sqref="D43:Z43" type="decimal">
      <formula1>0</formula1>
      <formula2>0</formula2>
    </dataValidation>
    <dataValidation allowBlank="false" error="Debe introducir una fecha válida (dd/mm/aaaa)." errorTitle="El valor introducido no es válido." operator="greaterThanOrEqual" showDropDown="false" showErrorMessage="true" showInputMessage="false" sqref="C43:C44" type="date">
      <formula1>36526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66</TotalTime>
  <Application>LibreOffice/7.0.3.1$Windows_X86_64 LibreOffice_project/d7547858d014d4cf69878db179d326fc3483e082</Application>
  <Company>MINHAP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2020-01-24T12:14:34Z</dcterms:created>
  <dc:creator>Hernández Mora, Alberto</dc:creator>
  <dc:description/>
  <dc:language>es-ES</dc:language>
  <cp:lastModifiedBy/>
  <dcterms:modified xsi:type="dcterms:W3CDTF">2021-07-22T11:59:49Z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MINHAP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  <property fmtid="{D5CDD505-2E9C-101B-9397-08002B2CF9AE}" pid="9" name="Verificacion">
    <vt:lpwstr>118204024020430202109</vt:lpwstr>
  </property>
</Properties>
</file>